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9090" activeTab="0"/>
  </bookViews>
  <sheets>
    <sheet name="Po opstinama TV" sheetId="1" r:id="rId1"/>
    <sheet name="Po opstinama Slobodna radna me" sheetId="2" r:id="rId2"/>
    <sheet name="Po opstinama penzije 2013" sheetId="3" r:id="rId3"/>
    <sheet name="Po opstinama penzije 2014" sheetId="4" r:id="rId4"/>
  </sheets>
  <definedNames>
    <definedName name="_xlnm._FilterDatabase" localSheetId="1" hidden="1">'Po opstinama Slobodna radna me'!$A$5:$G$138</definedName>
  </definedNames>
  <calcPr fullCalcOnLoad="1"/>
</workbook>
</file>

<file path=xl/sharedStrings.xml><?xml version="1.0" encoding="utf-8"?>
<sst xmlns="http://schemas.openxmlformats.org/spreadsheetml/2006/main" count="1188" uniqueCount="461">
  <si>
    <t>ПРОШИРЕНА ЛИСТА</t>
  </si>
  <si>
    <t xml:space="preserve">РАДНИКА ЗА КОЈИМА У  ШКОЛСКОЈ  2013/2014.ГОДИНИ   ПРЕСТАЈЕ ПОТРЕБА ЗА РАДОМ ИЛИ ОСТАЈУ БЕЗ ДЕЛА НОРМЕ /МАЊАК ЧАСОВА/        ШКОЛСКА УПРАВА ЛЕСКОВАЦ -ЈАБЛАНИЧКИ ОКРУГ -                                                                                                                                                                                                    </t>
  </si>
  <si>
    <t>рб.</t>
  </si>
  <si>
    <t>Име и Презиме</t>
  </si>
  <si>
    <t>степен стручне спреме</t>
  </si>
  <si>
    <t xml:space="preserve">године радног стажа </t>
  </si>
  <si>
    <t>назив предмета</t>
  </si>
  <si>
    <t>Назив школе</t>
  </si>
  <si>
    <t>место</t>
  </si>
  <si>
    <t>бр час. за које је радник делимични ТВ</t>
  </si>
  <si>
    <t>% ангажовања  у школској години</t>
  </si>
  <si>
    <t>година када је радник постао делимични ТВ</t>
  </si>
  <si>
    <t>напомена</t>
  </si>
  <si>
    <t>20012/13.</t>
  </si>
  <si>
    <t>2013/14.</t>
  </si>
  <si>
    <t>Александра Јовић</t>
  </si>
  <si>
    <t>руски језик</t>
  </si>
  <si>
    <t>ТШ''М. Поповић''</t>
  </si>
  <si>
    <t>Црна Трава</t>
  </si>
  <si>
    <t>Нела Петковић</t>
  </si>
  <si>
    <t>хемија</t>
  </si>
  <si>
    <t>Биљана Шушулић</t>
  </si>
  <si>
    <t>биологија</t>
  </si>
  <si>
    <t>Драган Миленковић</t>
  </si>
  <si>
    <t>физичко васпитање</t>
  </si>
  <si>
    <t>Срђан Симоновић</t>
  </si>
  <si>
    <t> VII</t>
  </si>
  <si>
    <t> 10</t>
  </si>
  <si>
    <t>информатика и рачунарство</t>
  </si>
  <si>
    <t> ОШ''Горња Јабланица''</t>
  </si>
  <si>
    <t> Медвеђа</t>
  </si>
  <si>
    <t> 50%</t>
  </si>
  <si>
    <t> 40%</t>
  </si>
  <si>
    <t> 2012</t>
  </si>
  <si>
    <t>Тина Златановић</t>
  </si>
  <si>
    <t>Настав. раз.наставе</t>
  </si>
  <si>
    <t>ОШ''Зејнел Хајдини'', Тупале</t>
  </si>
  <si>
    <t>Медвеђа</t>
  </si>
  <si>
    <t>Виолета Митровић</t>
  </si>
  <si>
    <t>VII</t>
  </si>
  <si>
    <t>српски језик и књ.</t>
  </si>
  <si>
    <t>ТШ"Никола Тесла"</t>
  </si>
  <si>
    <t>2(11,11)</t>
  </si>
  <si>
    <t>ради у две школе</t>
  </si>
  <si>
    <t>Соња Стаменковић</t>
  </si>
  <si>
    <t>3(16,68%)</t>
  </si>
  <si>
    <t>Јелена Митић</t>
  </si>
  <si>
    <t>француски језик</t>
  </si>
  <si>
    <t>5(27,77%)</t>
  </si>
  <si>
    <t>Горан Марковић</t>
  </si>
  <si>
    <t>музичка култура</t>
  </si>
  <si>
    <t>Горња Јабланица</t>
  </si>
  <si>
    <t>Мирјана Трајковић</t>
  </si>
  <si>
    <t>устав и права грађана</t>
  </si>
  <si>
    <t>1(5%)</t>
  </si>
  <si>
    <t>Горан Стојановић</t>
  </si>
  <si>
    <t>VI</t>
  </si>
  <si>
    <t>услужвање са практичном наставом</t>
  </si>
  <si>
    <t>п.н.19(73,3)</t>
  </si>
  <si>
    <t>2012/13.</t>
  </si>
  <si>
    <t>Живота Раичевић</t>
  </si>
  <si>
    <t>практична настава - Машинство</t>
  </si>
  <si>
    <t>3(11,54)</t>
  </si>
  <si>
    <t xml:space="preserve"> Јелена Ђорђевић </t>
  </si>
  <si>
    <t>ТШ"Бошко Крстић"</t>
  </si>
  <si>
    <t>Бојник</t>
  </si>
  <si>
    <t xml:space="preserve"> Бојан Павловић</t>
  </si>
  <si>
    <t>географија</t>
  </si>
  <si>
    <t>Далибор Тодоровић</t>
  </si>
  <si>
    <t>ОШ''С.В.Зеле''</t>
  </si>
  <si>
    <t xml:space="preserve"> Цвета Петковић</t>
  </si>
  <si>
    <t>историја</t>
  </si>
  <si>
    <t>Оливера Ђорђевић</t>
  </si>
  <si>
    <t xml:space="preserve">Драган Ристић </t>
  </si>
  <si>
    <t>маш.група пред.</t>
  </si>
  <si>
    <t xml:space="preserve">Влада Костић </t>
  </si>
  <si>
    <t>Никола Петковић</t>
  </si>
  <si>
    <t>рачунарство и инф.</t>
  </si>
  <si>
    <t>Снежана Митић</t>
  </si>
  <si>
    <t>44,44%</t>
  </si>
  <si>
    <t>2013/2014</t>
  </si>
  <si>
    <t>Марија Костић</t>
  </si>
  <si>
    <t>српски језик</t>
  </si>
  <si>
    <t xml:space="preserve">Милена Тодоровић </t>
  </si>
  <si>
    <t>устав и права грађ.</t>
  </si>
  <si>
    <t>Марина Нешић</t>
  </si>
  <si>
    <t>ОШ "С.Јанић"</t>
  </si>
  <si>
    <t>Власотинце</t>
  </si>
  <si>
    <t>2013/14</t>
  </si>
  <si>
    <t>Жаклина Љубеновић</t>
  </si>
  <si>
    <t>Техничка школа</t>
  </si>
  <si>
    <t>Стојан Ковачевић</t>
  </si>
  <si>
    <t>грађанско васпитање</t>
  </si>
  <si>
    <t>ОШ " Свети Сава"</t>
  </si>
  <si>
    <t>Гложане</t>
  </si>
  <si>
    <t>2012/13</t>
  </si>
  <si>
    <t>Данијел Раденковић</t>
  </si>
  <si>
    <t>Драгана Цветковић</t>
  </si>
  <si>
    <t>ликовна култура</t>
  </si>
  <si>
    <t>Владица Недељковић</t>
  </si>
  <si>
    <t>Михајло Ђорђевић</t>
  </si>
  <si>
    <t>практична настава у текстилној струци</t>
  </si>
  <si>
    <t>Јовица Стаменковић</t>
  </si>
  <si>
    <t>Рачунарство и информатика</t>
  </si>
  <si>
    <t>Биљана Пејчић</t>
  </si>
  <si>
    <t>рачунарство и информатика и стручни предм. у текст.</t>
  </si>
  <si>
    <t>Маја Лепојевић</t>
  </si>
  <si>
    <t>српски језик и књижевност</t>
  </si>
  <si>
    <t>Томислав Митровић</t>
  </si>
  <si>
    <t>стручни предмети у текстилној струци</t>
  </si>
  <si>
    <t>Љубица Јовановић</t>
  </si>
  <si>
    <t>физика</t>
  </si>
  <si>
    <t>Александар Цецић</t>
  </si>
  <si>
    <t>Бојан Недељковић</t>
  </si>
  <si>
    <t>Бранислав Спасић</t>
  </si>
  <si>
    <t>ОШ " Доситеј Обрадовић"</t>
  </si>
  <si>
    <t>Свође</t>
  </si>
  <si>
    <t>Јелена Миљковић</t>
  </si>
  <si>
    <t xml:space="preserve">Лена Ђорђевић </t>
  </si>
  <si>
    <t>ОШ "Вук Караџић"Лебане</t>
  </si>
  <si>
    <t>Лебане</t>
  </si>
  <si>
    <t>проф.географ.</t>
  </si>
  <si>
    <t>Ивана Ранђеловић</t>
  </si>
  <si>
    <t>Гимназија</t>
  </si>
  <si>
    <t>Биљана Анђелковић</t>
  </si>
  <si>
    <t>ОШ''Р.К.Максим''</t>
  </si>
  <si>
    <t>Грана Богдановић</t>
  </si>
  <si>
    <t>Јелена Трајковић</t>
  </si>
  <si>
    <t>Марко Тодоровић</t>
  </si>
  <si>
    <t>Славиша Стојковић</t>
  </si>
  <si>
    <t>Бојана Миљковић</t>
  </si>
  <si>
    <t>Зоран Младеновић</t>
  </si>
  <si>
    <t>социологија</t>
  </si>
  <si>
    <t>Маја Теокаревић Здравковић</t>
  </si>
  <si>
    <t>филозофија</t>
  </si>
  <si>
    <t>Драган Ђорић</t>
  </si>
  <si>
    <t>Лесковац</t>
  </si>
  <si>
    <t>ОШ''Радоје Домановић''</t>
  </si>
  <si>
    <t>енглески језик</t>
  </si>
  <si>
    <t>математика</t>
  </si>
  <si>
    <t>наставник разредне наставе</t>
  </si>
  <si>
    <t>Саветник Марина Илић</t>
  </si>
  <si>
    <t>НАЧЕЛНИК</t>
  </si>
  <si>
    <t>19.08.2013.</t>
  </si>
  <si>
    <t>Томислав Симоновић</t>
  </si>
  <si>
    <t>27.08.2013.</t>
  </si>
  <si>
    <t>ПРЕГЛЕД</t>
  </si>
  <si>
    <t xml:space="preserve">СЛОБОДНИХ ЧАСОВА/ВИШАК У  ШКОЛСКОЈ  2013/2014.ГОДИНИ    ШКОЛСКА УПРАВА ЛЕСКОВАЦ -ЈАБЛАНИЧКИ ОКРУГ -                                                                                                                                                                                                    </t>
  </si>
  <si>
    <t>назив школе</t>
  </si>
  <si>
    <t xml:space="preserve">место </t>
  </si>
  <si>
    <t xml:space="preserve">број слободних часова </t>
  </si>
  <si>
    <t xml:space="preserve">% радног времена </t>
  </si>
  <si>
    <t>Ош ,,Сијаринска Бања,,</t>
  </si>
  <si>
    <t>Сијаринска Бања</t>
  </si>
  <si>
    <t>настава на албанском језику</t>
  </si>
  <si>
    <t>ОШ " Зенељ Хајдини"</t>
  </si>
  <si>
    <t>Тупале</t>
  </si>
  <si>
    <t>Географија</t>
  </si>
  <si>
    <t>ОШ " Партизански дом"</t>
  </si>
  <si>
    <t>Бучумет</t>
  </si>
  <si>
    <t>Екологија</t>
  </si>
  <si>
    <t>Настава на Албанском језику</t>
  </si>
  <si>
    <t>Економска географија</t>
  </si>
  <si>
    <t>Економска група предмета</t>
  </si>
  <si>
    <t>Информатика и рачунарство</t>
  </si>
  <si>
    <t xml:space="preserve">Историја </t>
  </si>
  <si>
    <t>мaтематика</t>
  </si>
  <si>
    <t>О.Ш. "Радован Ковачевић"</t>
  </si>
  <si>
    <t>Леце</t>
  </si>
  <si>
    <t>х</t>
  </si>
  <si>
    <t>одлазак у пензију</t>
  </si>
  <si>
    <t>ОШ " Владимир Букилић"</t>
  </si>
  <si>
    <t>Туларе</t>
  </si>
  <si>
    <t>Математика</t>
  </si>
  <si>
    <t>Настава на Српском језику</t>
  </si>
  <si>
    <t>настава на српском језику</t>
  </si>
  <si>
    <t xml:space="preserve">Математика </t>
  </si>
  <si>
    <t>Горња Јабалница</t>
  </si>
  <si>
    <t>Музичка уметност</t>
  </si>
  <si>
    <t>разредна настава</t>
  </si>
  <si>
    <t>Социологија</t>
  </si>
  <si>
    <t>Физика</t>
  </si>
  <si>
    <t>Физичко васпитање</t>
  </si>
  <si>
    <t>Француски језик</t>
  </si>
  <si>
    <t>Биологија</t>
  </si>
  <si>
    <t>Бошњаце</t>
  </si>
  <si>
    <t>ОШ"Радован Ковачевић Максим"</t>
  </si>
  <si>
    <t xml:space="preserve">Наставник отишао у пензију </t>
  </si>
  <si>
    <t>Верска настава</t>
  </si>
  <si>
    <t>Грађанско васпитање</t>
  </si>
  <si>
    <t>ТШ " Вожд Карађорђе"</t>
  </si>
  <si>
    <t>ОШ"Радован Ковачевић Максим"-Клајић</t>
  </si>
  <si>
    <t>Лебане- Клајић</t>
  </si>
  <si>
    <t>Часови подељени тех.вишковима</t>
  </si>
  <si>
    <t xml:space="preserve">Гимназија </t>
  </si>
  <si>
    <t>Постао је први страни језик</t>
  </si>
  <si>
    <t>ИНФОРМАТИКА</t>
  </si>
  <si>
    <t>ОШ "Вук Караџић" Лебане</t>
  </si>
  <si>
    <t>ЛЕБАНЕ</t>
  </si>
  <si>
    <t>часови в.д. директора</t>
  </si>
  <si>
    <t>Историја</t>
  </si>
  <si>
    <t>ШООО "Доситеј Обрадовић"</t>
  </si>
  <si>
    <t xml:space="preserve">Наставник отишао у пензију и издвојено одељење у Клајићу </t>
  </si>
  <si>
    <t>МАТЕМАТИКА</t>
  </si>
  <si>
    <t>због одласка у пензију</t>
  </si>
  <si>
    <t>Математика-Станко</t>
  </si>
  <si>
    <t>Помоћник директора</t>
  </si>
  <si>
    <t>машинска пракса</t>
  </si>
  <si>
    <t>МЕДИЈАТ.БИБЛИОТЕКА</t>
  </si>
  <si>
    <t>због смрти запосленог</t>
  </si>
  <si>
    <t>Медијатека</t>
  </si>
  <si>
    <t>-</t>
  </si>
  <si>
    <t>НАСТ.РАЗРЕДНЕ НАСТ.</t>
  </si>
  <si>
    <t>ИО СВИЊАРИЦА</t>
  </si>
  <si>
    <t>ИО-ПРЕКОПЧЕЛИЦА</t>
  </si>
  <si>
    <t>отварање новог одељ.</t>
  </si>
  <si>
    <t>Педагошки асистент</t>
  </si>
  <si>
    <t>помоћни радник</t>
  </si>
  <si>
    <t>Руски језик</t>
  </si>
  <si>
    <t>Српски језик</t>
  </si>
  <si>
    <t>Држани часови на одређено</t>
  </si>
  <si>
    <t xml:space="preserve">Лебане </t>
  </si>
  <si>
    <t>СРПСКИ ЈЕЗИК</t>
  </si>
  <si>
    <t>БУВЦЕ</t>
  </si>
  <si>
    <t>Техничко и инф. Образовање</t>
  </si>
  <si>
    <t>ТЕХНИЧКО ОБРАЗОВАЊЕ</t>
  </si>
  <si>
    <t>ТИО</t>
  </si>
  <si>
    <t>Лебане - Клајић</t>
  </si>
  <si>
    <t>2 год.часове држе Ана, Михајло и Светлана</t>
  </si>
  <si>
    <t>ФИЗИКА</t>
  </si>
  <si>
    <t>Филозофија</t>
  </si>
  <si>
    <t>Енглески језик</t>
  </si>
  <si>
    <t>ОШ "Стојан Љубић"</t>
  </si>
  <si>
    <t>Косанчић</t>
  </si>
  <si>
    <t>До повратка радника
са боловања</t>
  </si>
  <si>
    <t>Разредна настава</t>
  </si>
  <si>
    <t>Хемија</t>
  </si>
  <si>
    <t>Т.Ш."Бошко Крстић"</t>
  </si>
  <si>
    <t xml:space="preserve">  Т и О</t>
  </si>
  <si>
    <t>ОШ "Божидар Миљковић"</t>
  </si>
  <si>
    <t>Г. Присјан</t>
  </si>
  <si>
    <t>ОШ„Свети Сава”</t>
  </si>
  <si>
    <t>"Карађорђе Петровић"</t>
  </si>
  <si>
    <t>Крушевица</t>
  </si>
  <si>
    <t>40 год. рад.стажа 17.10.2013. Ради  до 31.08.2014.</t>
  </si>
  <si>
    <t>ОШ"Браћа Миленковић"</t>
  </si>
  <si>
    <t>Шишава</t>
  </si>
  <si>
    <t>Домаћинство</t>
  </si>
  <si>
    <t xml:space="preserve">споразумни раскид радног односа  </t>
  </si>
  <si>
    <t>До повратка радника са боловања</t>
  </si>
  <si>
    <t>ОШ ''Доситеј Обрадовић''</t>
  </si>
  <si>
    <t>ради у три истурена одељења</t>
  </si>
  <si>
    <t>Инф. и рачунарство</t>
  </si>
  <si>
    <t>ОШ "8.октобар"</t>
  </si>
  <si>
    <t>на одређено време</t>
  </si>
  <si>
    <t>Гимназија "Стеван Јаковљевић"</t>
  </si>
  <si>
    <t xml:space="preserve">Часови в.д. директора Техничке школе </t>
  </si>
  <si>
    <t>До повратка радника са функције</t>
  </si>
  <si>
    <t>Италијански језик</t>
  </si>
  <si>
    <t>Изборни предмет</t>
  </si>
  <si>
    <t>Ликовна култура</t>
  </si>
  <si>
    <t>О.Ш."25.мај"</t>
  </si>
  <si>
    <t>Доња Лопушња</t>
  </si>
  <si>
    <t>Часови директора</t>
  </si>
  <si>
    <t>до повратка раднице са    породиљског</t>
  </si>
  <si>
    <t>40 год. рад.стажа.  31.08.2014.</t>
  </si>
  <si>
    <t>ОШ  ,,Вук Караџић''</t>
  </si>
  <si>
    <t>Тегошница</t>
  </si>
  <si>
    <t>Немачки језик</t>
  </si>
  <si>
    <t>учитељ/ца,до краја школске 2013/2014. године због гашења једног одељења</t>
  </si>
  <si>
    <t>одлазак радника у пензију</t>
  </si>
  <si>
    <t>учитељ</t>
  </si>
  <si>
    <t xml:space="preserve">примена Стручног упутства при формирању комбинованих одељења </t>
  </si>
  <si>
    <t>65 година живота 03.02.2014.г. Ради до 31.08.2014.</t>
  </si>
  <si>
    <t>Радник отишао у пензију-слободно радно место</t>
  </si>
  <si>
    <t>ОШ"Александар Стојановић"</t>
  </si>
  <si>
    <t>Гео. Мерење и рачун.</t>
  </si>
  <si>
    <t>Т.Ш ,,М. Поповић,,</t>
  </si>
  <si>
    <t>Енглески</t>
  </si>
  <si>
    <t>44,4%</t>
  </si>
  <si>
    <t>Музичка култура</t>
  </si>
  <si>
    <t>Професор разредне наставе</t>
  </si>
  <si>
    <t xml:space="preserve">Српски језик </t>
  </si>
  <si>
    <t>боловање до фебруара 2014</t>
  </si>
  <si>
    <t>Датум :</t>
  </si>
  <si>
    <t>начелник</t>
  </si>
  <si>
    <t xml:space="preserve">ЗАПОСЛЕНИХ КОЈИ СУ У  ШКОЛСКОЈ  2012/2013.ГОДИНИ НАПУНИЛИ 65. ГОДИНА ЖИВОТА ИЛИ 40.ГОДИНА РАДНОГ СТАЖА   ШКОЛСКА УПРАВА ЛЕСКОВАЦ -ЈАБЛАНИЧКИ ОКРУГ -                                                                                                                                                                                                    </t>
  </si>
  <si>
    <t>РБ</t>
  </si>
  <si>
    <t xml:space="preserve">Место </t>
  </si>
  <si>
    <t>Назив предмета</t>
  </si>
  <si>
    <t>Име и презиме радника</t>
  </si>
  <si>
    <t>Матични број радника</t>
  </si>
  <si>
    <t xml:space="preserve">Датум престанка радног </t>
  </si>
  <si>
    <t>односа по основу год.живота( 65) или година радног стажа (40)</t>
  </si>
  <si>
    <t>Учитељ</t>
  </si>
  <si>
    <t>Милијана Веселиновић</t>
  </si>
  <si>
    <t>31.08.2013.год.</t>
  </si>
  <si>
    <t>Милорад Раденовић</t>
  </si>
  <si>
    <t>Јелисавка Раденковић</t>
  </si>
  <si>
    <t>31.08.2013. 40 год. радног стажа</t>
  </si>
  <si>
    <t xml:space="preserve">ОШ ,,Сијаринска Банја,, </t>
  </si>
  <si>
    <t>С. Бања</t>
  </si>
  <si>
    <t>нас. Разредне наставе</t>
  </si>
  <si>
    <t>Радомир Андрејевић</t>
  </si>
  <si>
    <t>31.08.2013. (65)</t>
  </si>
  <si>
    <t xml:space="preserve">OШ ,,Сијаринска Бања,, </t>
  </si>
  <si>
    <t>Радмила Бабић</t>
  </si>
  <si>
    <t>31.08.2013. (42)</t>
  </si>
  <si>
    <t>Ређеп Абази</t>
  </si>
  <si>
    <t>31.08.2013.</t>
  </si>
  <si>
    <t>OШ "Радован Ковачевић Максим"</t>
  </si>
  <si>
    <t>Николић Добривоје</t>
  </si>
  <si>
    <t>31.08.2013. године</t>
  </si>
  <si>
    <t>Математиика</t>
  </si>
  <si>
    <t>Златановић Стана</t>
  </si>
  <si>
    <t>Илић Станко</t>
  </si>
  <si>
    <t>ОДОВИЋ ПРЕДРАГ</t>
  </si>
  <si>
    <t>18.10.212-65 ГОД ЖИВОТА</t>
  </si>
  <si>
    <t>СРПСКИ</t>
  </si>
  <si>
    <t>МАРЈАНОВИЋ ЛЕПОСАВА</t>
  </si>
  <si>
    <t>РАДОЊИЋ СНЕЖАНА</t>
  </si>
  <si>
    <t>31.08.2013- 40 Г. РАДНИ СТАЖ</t>
  </si>
  <si>
    <t>НАС.РАЗР.НАСТАВЕ</t>
  </si>
  <si>
    <t>ЦВЕТКОВИЋ МИЛУНКА</t>
  </si>
  <si>
    <t>31.08.2013- 41 Г. 8 М, Р. СТАЖ</t>
  </si>
  <si>
    <t>ИЛИЋ СЛАВИЦА</t>
  </si>
  <si>
    <t>31.08.2013-40 Г. РАДНИ СТАЖ</t>
  </si>
  <si>
    <t>НАС.ФИЗИЧКЕ КУЛТУРЕ</t>
  </si>
  <si>
    <t>ВАСИЋ ЈАСМИНА</t>
  </si>
  <si>
    <t>30.12.2012. г</t>
  </si>
  <si>
    <t>практична настава</t>
  </si>
  <si>
    <t>Зоран Коцић</t>
  </si>
  <si>
    <t>Техничко и информатичко образовање</t>
  </si>
  <si>
    <t>Живка Анђелковић</t>
  </si>
  <si>
    <t>31.08.2013.год. престаје радни однос по основу година радног стажа</t>
  </si>
  <si>
    <t>Миливоје Ђелић</t>
  </si>
  <si>
    <t>ОШ " Станимир Вељковић Зеле"</t>
  </si>
  <si>
    <t>Радомир Младеновић</t>
  </si>
  <si>
    <t>22.02.2013.</t>
  </si>
  <si>
    <t>Миодраг Михајловић</t>
  </si>
  <si>
    <t>28.02.2013.</t>
  </si>
  <si>
    <t>Иван Пејчић</t>
  </si>
  <si>
    <t>31.10.2012.</t>
  </si>
  <si>
    <t>Славко Димитријевић</t>
  </si>
  <si>
    <t>31.12.2012.</t>
  </si>
  <si>
    <t>Момчило Поп-Илић</t>
  </si>
  <si>
    <t>1808948741610</t>
  </si>
  <si>
    <t>65 година живота</t>
  </si>
  <si>
    <t>Властимир Јевтић</t>
  </si>
  <si>
    <t>1110949741617</t>
  </si>
  <si>
    <t>40 година стажа</t>
  </si>
  <si>
    <t>ОШ "Синиша Јанић"</t>
  </si>
  <si>
    <t>Велимир Пешић</t>
  </si>
  <si>
    <t>26.6.2013.</t>
  </si>
  <si>
    <t>техн-информат. образовање</t>
  </si>
  <si>
    <t>Ђорђе Цакић</t>
  </si>
  <si>
    <t>31.8.2013.</t>
  </si>
  <si>
    <t>Зоран Печенковић</t>
  </si>
  <si>
    <t>18.06.2013.</t>
  </si>
  <si>
    <t>Библиотекар</t>
  </si>
  <si>
    <t>Благоје Петковић</t>
  </si>
  <si>
    <t>26.06.2013.</t>
  </si>
  <si>
    <t>Љиљана Стојановић</t>
  </si>
  <si>
    <t>28.07.2013.</t>
  </si>
  <si>
    <t>Д.Лопушња</t>
  </si>
  <si>
    <t>Богољуб Јовић</t>
  </si>
  <si>
    <t>31,08,2013,</t>
  </si>
  <si>
    <t>Петар Стојановић</t>
  </si>
  <si>
    <t>ОШ'' Доситеј Обрадовић''</t>
  </si>
  <si>
    <t>Петровић Витомир</t>
  </si>
  <si>
    <t>историја и географија</t>
  </si>
  <si>
    <t>Цветковић Најдан</t>
  </si>
  <si>
    <t>ОШ ,,Вук Караџић''</t>
  </si>
  <si>
    <t>Најдан Цветковић</t>
  </si>
  <si>
    <t>03.02.2013.</t>
  </si>
  <si>
    <t>Мирјана Ристић</t>
  </si>
  <si>
    <t>30.06.2013.</t>
  </si>
  <si>
    <t>Жарко Живковић</t>
  </si>
  <si>
    <t>наставник математике</t>
  </si>
  <si>
    <t>Мирослав Младеновић</t>
  </si>
  <si>
    <t>наставник историје и географије</t>
  </si>
  <si>
    <t>Стојанка Маринковић</t>
  </si>
  <si>
    <t>31.08.2013./40 год.радног стажа</t>
  </si>
  <si>
    <t>31.08.2013./година живота</t>
  </si>
  <si>
    <t>Снежана Марковић</t>
  </si>
  <si>
    <t>физика -хемија</t>
  </si>
  <si>
    <t>Бора Миленовић</t>
  </si>
  <si>
    <t>31.08.2013./4о год.радног стажа</t>
  </si>
  <si>
    <t>Мирко Марковић</t>
  </si>
  <si>
    <t>31.08.2013./40год.радног стажа</t>
  </si>
  <si>
    <t>НАПОМЕНА: У табелу приказујете наставнике који су  до 31.08.2013. године пуне 65 година живота или 40 година радног стажа</t>
  </si>
  <si>
    <t xml:space="preserve">ЗАПОСЛЕНИХ КОЈИ СУ У  ШКОЛСКОЈ  2013/2014.ГОДИНИ НАПУНИЛИ 65. ГОДИНА ЖИВОТА ИЛИ  40.ГОДИНА РАДНОГ СТАЖА   ШКОЛСКА УПРАВА ЛЕСКОВАЦ -ЈАБЛАНИЧКИ ОКРУГ -                                                                                                                                      </t>
  </si>
  <si>
    <t>Јасмина Андрић</t>
  </si>
  <si>
    <t>31.08.2014.год.</t>
  </si>
  <si>
    <t>Голубица Раденовић</t>
  </si>
  <si>
    <t>31.08.2014/године живота</t>
  </si>
  <si>
    <t>Видосава Станковић</t>
  </si>
  <si>
    <t>31.08.2014/ радни стаж</t>
  </si>
  <si>
    <t>Милијана Маринковић</t>
  </si>
  <si>
    <t>31.08.2014 / раднистаж</t>
  </si>
  <si>
    <t>БИОЛОГИЈА</t>
  </si>
  <si>
    <t>МАРКОВИЋ АНЂА</t>
  </si>
  <si>
    <t>31.08.2014.Г</t>
  </si>
  <si>
    <t>ГЕОГРАФИЈА</t>
  </si>
  <si>
    <t>ИВАНОВИЋ МИРЈАНА</t>
  </si>
  <si>
    <t>ИСТОРИЈА</t>
  </si>
  <si>
    <t>ИВАНОВИЋ ЉУБИНКО</t>
  </si>
  <si>
    <t>14.5.2014.Г</t>
  </si>
  <si>
    <t>ОШ "Радован Ковачевић Максим"</t>
  </si>
  <si>
    <t>Историја и географија</t>
  </si>
  <si>
    <t>Аранђеловић Мирјана</t>
  </si>
  <si>
    <t>06.02.2014. године</t>
  </si>
  <si>
    <t>ОШ'''Радоје Домановић''</t>
  </si>
  <si>
    <t>Радмила Поповић</t>
  </si>
  <si>
    <t>ВАСИЉЕВИЋ ПРЕДРАГ</t>
  </si>
  <si>
    <t>31.01.2014.Г</t>
  </si>
  <si>
    <t>НИКОЛИЋ ГОСПАВА</t>
  </si>
  <si>
    <t>02.01.2014.Г</t>
  </si>
  <si>
    <t>Радован Васић</t>
  </si>
  <si>
    <t>Стојанча Ђорђевић</t>
  </si>
  <si>
    <t>25.12.2013.год.</t>
  </si>
  <si>
    <t>Јовановић Гроздана</t>
  </si>
  <si>
    <t>20.11.2014. године</t>
  </si>
  <si>
    <t>Цвета Петковић</t>
  </si>
  <si>
    <t>31.08.2014.</t>
  </si>
  <si>
    <t>Стојан Павловић</t>
  </si>
  <si>
    <t>28.6.2014.</t>
  </si>
  <si>
    <t>Добрила Михајловић</t>
  </si>
  <si>
    <t>04.10.2013.</t>
  </si>
  <si>
    <t>Јованка Јовић</t>
  </si>
  <si>
    <t>01,10.2013.ради до 31.08.2014</t>
  </si>
  <si>
    <t>Србољуб Милосављевић</t>
  </si>
  <si>
    <t xml:space="preserve">31.8.2014. </t>
  </si>
  <si>
    <t>Наставник историје</t>
  </si>
  <si>
    <t>17.10.2013.</t>
  </si>
  <si>
    <t>ОШ''Доситеј Обрадовић''</t>
  </si>
  <si>
    <t>наставник физике</t>
  </si>
  <si>
    <t>Сретен Шушулић</t>
  </si>
  <si>
    <t>о302949741628</t>
  </si>
  <si>
    <t>о3.02.2104</t>
  </si>
  <si>
    <t>Наставник физике</t>
  </si>
  <si>
    <t>03.02.2014.</t>
  </si>
  <si>
    <t>секретар школе</t>
  </si>
  <si>
    <t>Жарко Ђокић</t>
  </si>
  <si>
    <t>Радмила Јовановић</t>
  </si>
  <si>
    <t>04.9.2013. или 31.8.2014.</t>
  </si>
  <si>
    <t>Душанка Крстић</t>
  </si>
  <si>
    <t>29.9.2013. или 31.8.2014.</t>
  </si>
  <si>
    <t>Драгослав Станковић</t>
  </si>
  <si>
    <t>17.8.2014.</t>
  </si>
  <si>
    <t>Шушулић Сретен</t>
  </si>
  <si>
    <t>03 02  2014</t>
  </si>
  <si>
    <t>Драгомир Стојановић</t>
  </si>
  <si>
    <t>1003949741624</t>
  </si>
  <si>
    <t>10.03.2014.</t>
  </si>
  <si>
    <t>Хемија и физика</t>
  </si>
  <si>
    <t>03.02.2014. ради до 31.08.2014.</t>
  </si>
  <si>
    <t>31.08.2014./година живота</t>
  </si>
  <si>
    <t>Т.Ш ,,Милентије Поповић,,</t>
  </si>
  <si>
    <t>22.02.2014.год</t>
  </si>
  <si>
    <t>НАПОМЕНА: У табелу приказујете наставнике који су  до 31.08.2014. године пуне 65 година живота или 40 година радног стажа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</si>
</sst>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58" applyBorder="1" applyProtection="1">
      <alignment/>
      <protection locked="0"/>
    </xf>
    <xf numFmtId="0" fontId="0" fillId="0" borderId="21" xfId="58" applyBorder="1" applyAlignment="1" applyProtection="1">
      <alignment horizontal="center" vertical="center"/>
      <protection locked="0"/>
    </xf>
    <xf numFmtId="0" fontId="0" fillId="0" borderId="21" xfId="58" applyFont="1" applyBorder="1" applyProtection="1">
      <alignment/>
      <protection locked="0"/>
    </xf>
    <xf numFmtId="0" fontId="21" fillId="0" borderId="21" xfId="58" applyFont="1" applyBorder="1" applyProtection="1">
      <alignment/>
      <protection locked="0"/>
    </xf>
    <xf numFmtId="0" fontId="21" fillId="0" borderId="21" xfId="58" applyFont="1" applyBorder="1" applyAlignment="1" applyProtection="1">
      <alignment horizontal="center" vertical="center"/>
      <protection locked="0"/>
    </xf>
    <xf numFmtId="9" fontId="0" fillId="0" borderId="21" xfId="58" applyNumberFormat="1" applyBorder="1" applyAlignment="1" applyProtection="1">
      <alignment horizontal="center" vertical="center"/>
      <protection locked="0"/>
    </xf>
    <xf numFmtId="0" fontId="22" fillId="0" borderId="21" xfId="58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9" fontId="0" fillId="0" borderId="21" xfId="0" applyNumberFormat="1" applyBorder="1" applyAlignment="1" applyProtection="1">
      <alignment horizontal="center" vertical="center"/>
      <protection locked="0"/>
    </xf>
    <xf numFmtId="0" fontId="23" fillId="0" borderId="21" xfId="58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 locked="0"/>
    </xf>
    <xf numFmtId="0" fontId="24" fillId="0" borderId="23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0" fillId="0" borderId="24" xfId="0" applyBorder="1" applyAlignment="1" applyProtection="1">
      <alignment/>
      <protection locked="0"/>
    </xf>
    <xf numFmtId="10" fontId="0" fillId="0" borderId="21" xfId="58" applyNumberFormat="1" applyBorder="1" applyAlignment="1" applyProtection="1">
      <alignment horizontal="center" vertical="center"/>
      <protection locked="0"/>
    </xf>
    <xf numFmtId="0" fontId="0" fillId="0" borderId="23" xfId="58" applyBorder="1" applyProtection="1">
      <alignment/>
      <protection locked="0"/>
    </xf>
    <xf numFmtId="0" fontId="0" fillId="0" borderId="23" xfId="58" applyFont="1" applyBorder="1" applyAlignment="1" applyProtection="1">
      <alignment horizontal="center" vertical="center"/>
      <protection locked="0"/>
    </xf>
    <xf numFmtId="0" fontId="0" fillId="0" borderId="21" xfId="58" applyFont="1" applyBorder="1" applyAlignment="1" applyProtection="1">
      <alignment horizontal="center" vertical="center"/>
      <protection locked="0"/>
    </xf>
    <xf numFmtId="0" fontId="0" fillId="0" borderId="23" xfId="58" applyFont="1" applyBorder="1" applyProtection="1">
      <alignment/>
      <protection locked="0"/>
    </xf>
    <xf numFmtId="9" fontId="0" fillId="0" borderId="21" xfId="58" applyNumberFormat="1" applyFont="1" applyBorder="1" applyAlignment="1" applyProtection="1">
      <alignment horizontal="center" vertical="center"/>
      <protection locked="0"/>
    </xf>
    <xf numFmtId="0" fontId="0" fillId="0" borderId="21" xfId="58" applyFont="1" applyBorder="1" applyAlignment="1" applyProtection="1">
      <alignment horizontal="center" vertical="center"/>
      <protection locked="0"/>
    </xf>
    <xf numFmtId="0" fontId="0" fillId="0" borderId="21" xfId="58" applyFont="1" applyBorder="1" applyProtection="1">
      <alignment/>
      <protection locked="0"/>
    </xf>
    <xf numFmtId="0" fontId="0" fillId="0" borderId="23" xfId="58" applyFont="1" applyBorder="1" applyProtection="1">
      <alignment/>
      <protection locked="0"/>
    </xf>
    <xf numFmtId="0" fontId="0" fillId="0" borderId="23" xfId="58" applyBorder="1" applyAlignment="1" applyProtection="1">
      <alignment horizontal="center" vertical="center"/>
      <protection locked="0"/>
    </xf>
    <xf numFmtId="0" fontId="0" fillId="0" borderId="23" xfId="58" applyFont="1" applyBorder="1" applyAlignment="1" applyProtection="1">
      <alignment horizontal="center" vertical="center"/>
      <protection locked="0"/>
    </xf>
    <xf numFmtId="0" fontId="23" fillId="0" borderId="23" xfId="58" applyFont="1" applyBorder="1" applyAlignment="1" applyProtection="1">
      <alignment horizontal="center" vertical="center"/>
      <protection locked="0"/>
    </xf>
    <xf numFmtId="9" fontId="0" fillId="0" borderId="23" xfId="58" applyNumberFormat="1" applyBorder="1" applyAlignment="1" applyProtection="1">
      <alignment horizontal="center" vertical="center"/>
      <protection locked="0"/>
    </xf>
    <xf numFmtId="10" fontId="0" fillId="0" borderId="23" xfId="58" applyNumberFormat="1" applyBorder="1" applyAlignment="1" applyProtection="1">
      <alignment horizontal="center" vertical="center"/>
      <protection locked="0"/>
    </xf>
    <xf numFmtId="0" fontId="0" fillId="0" borderId="23" xfId="58" applyFont="1" applyBorder="1" applyProtection="1">
      <alignment/>
      <protection locked="0"/>
    </xf>
    <xf numFmtId="0" fontId="0" fillId="0" borderId="21" xfId="58" applyFont="1" applyBorder="1" applyProtection="1">
      <alignment/>
      <protection locked="0"/>
    </xf>
    <xf numFmtId="0" fontId="0" fillId="0" borderId="23" xfId="58" applyFont="1" applyBorder="1" applyProtection="1">
      <alignment/>
      <protection locked="0"/>
    </xf>
    <xf numFmtId="0" fontId="0" fillId="0" borderId="21" xfId="58" applyBorder="1" applyAlignment="1" applyProtection="1">
      <alignment vertical="center"/>
      <protection locked="0"/>
    </xf>
    <xf numFmtId="0" fontId="0" fillId="0" borderId="21" xfId="58" applyFill="1" applyBorder="1" applyProtection="1">
      <alignment/>
      <protection locked="0"/>
    </xf>
    <xf numFmtId="0" fontId="0" fillId="0" borderId="21" xfId="58" applyFill="1" applyBorder="1" applyAlignment="1" applyProtection="1">
      <alignment horizontal="center" vertical="center"/>
      <protection locked="0"/>
    </xf>
    <xf numFmtId="0" fontId="0" fillId="0" borderId="23" xfId="58" applyFill="1" applyBorder="1" applyProtection="1">
      <alignment/>
      <protection locked="0"/>
    </xf>
    <xf numFmtId="9" fontId="0" fillId="0" borderId="21" xfId="55" applyNumberForma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/>
      <protection locked="0"/>
    </xf>
    <xf numFmtId="9" fontId="2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58" applyFont="1" applyFill="1" applyBorder="1" applyProtection="1">
      <alignment/>
      <protection locked="0"/>
    </xf>
    <xf numFmtId="0" fontId="0" fillId="0" borderId="21" xfId="58" applyFont="1" applyFill="1" applyBorder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1" xfId="58" applyFont="1" applyFill="1" applyBorder="1" applyProtection="1">
      <alignment/>
      <protection locked="0"/>
    </xf>
    <xf numFmtId="0" fontId="25" fillId="0" borderId="21" xfId="0" applyFont="1" applyBorder="1" applyAlignment="1" applyProtection="1">
      <alignment/>
      <protection locked="0"/>
    </xf>
    <xf numFmtId="0" fontId="24" fillId="0" borderId="21" xfId="0" applyFont="1" applyBorder="1" applyAlignment="1" applyProtection="1" quotePrefix="1">
      <alignment/>
      <protection locked="0"/>
    </xf>
    <xf numFmtId="0" fontId="24" fillId="0" borderId="21" xfId="0" applyFont="1" applyBorder="1" applyAlignment="1" applyProtection="1">
      <alignment wrapText="1"/>
      <protection locked="0"/>
    </xf>
    <xf numFmtId="0" fontId="20" fillId="0" borderId="21" xfId="58" applyFont="1" applyBorder="1" applyProtection="1">
      <alignment/>
      <protection locked="0"/>
    </xf>
    <xf numFmtId="0" fontId="24" fillId="34" borderId="21" xfId="0" applyFont="1" applyFill="1" applyBorder="1" applyAlignment="1" applyProtection="1">
      <alignment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0" borderId="25" xfId="58" applyFont="1" applyBorder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9" fontId="0" fillId="0" borderId="25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20" fillId="36" borderId="26" xfId="61" applyFont="1" applyFill="1" applyBorder="1" applyAlignment="1" applyProtection="1">
      <alignment horizontal="center" vertical="center" wrapText="1"/>
      <protection/>
    </xf>
    <xf numFmtId="0" fontId="20" fillId="36" borderId="27" xfId="61" applyFont="1" applyFill="1" applyBorder="1" applyAlignment="1" applyProtection="1">
      <alignment horizontal="center" vertical="center" wrapText="1"/>
      <protection/>
    </xf>
    <xf numFmtId="0" fontId="20" fillId="36" borderId="28" xfId="61" applyFont="1" applyFill="1" applyBorder="1" applyAlignment="1" applyProtection="1">
      <alignment horizontal="center" vertical="center" wrapText="1"/>
      <protection/>
    </xf>
    <xf numFmtId="0" fontId="20" fillId="36" borderId="29" xfId="61" applyFont="1" applyFill="1" applyBorder="1" applyAlignment="1" applyProtection="1">
      <alignment horizontal="center" vertical="center" wrapText="1"/>
      <protection/>
    </xf>
    <xf numFmtId="0" fontId="20" fillId="36" borderId="30" xfId="61" applyFont="1" applyFill="1" applyBorder="1" applyAlignment="1" applyProtection="1">
      <alignment horizontal="center" vertical="center" wrapText="1"/>
      <protection/>
    </xf>
    <xf numFmtId="0" fontId="20" fillId="36" borderId="31" xfId="61" applyFont="1" applyFill="1" applyBorder="1" applyAlignment="1" applyProtection="1">
      <alignment horizontal="center" vertical="center" wrapText="1"/>
      <protection/>
    </xf>
    <xf numFmtId="0" fontId="20" fillId="0" borderId="32" xfId="61" applyFont="1" applyBorder="1" applyAlignment="1" applyProtection="1">
      <alignment horizontal="center" vertical="center" wrapText="1"/>
      <protection locked="0"/>
    </xf>
    <xf numFmtId="0" fontId="20" fillId="0" borderId="23" xfId="61" applyFont="1" applyBorder="1" applyAlignment="1" applyProtection="1">
      <alignment horizontal="center" vertical="center" wrapText="1"/>
      <protection locked="0"/>
    </xf>
    <xf numFmtId="0" fontId="20" fillId="0" borderId="23" xfId="61" applyFont="1" applyBorder="1" applyAlignment="1" applyProtection="1">
      <alignment horizontal="center" vertical="center" wrapText="1"/>
      <protection locked="0"/>
    </xf>
    <xf numFmtId="9" fontId="20" fillId="0" borderId="23" xfId="61" applyNumberFormat="1" applyFont="1" applyBorder="1" applyAlignment="1" applyProtection="1">
      <alignment horizontal="center" vertical="center" wrapText="1"/>
      <protection locked="0"/>
    </xf>
    <xf numFmtId="0" fontId="20" fillId="0" borderId="22" xfId="6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 quotePrefix="1">
      <alignment horizont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9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20" fillId="0" borderId="21" xfId="61" applyFont="1" applyBorder="1" applyAlignment="1" applyProtection="1">
      <alignment horizontal="center" vertical="center" wrapText="1"/>
      <protection locked="0"/>
    </xf>
    <xf numFmtId="9" fontId="20" fillId="0" borderId="21" xfId="61" applyNumberFormat="1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20" fillId="0" borderId="21" xfId="6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wrapText="1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0" fillId="0" borderId="33" xfId="61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 quotePrefix="1">
      <alignment horizontal="center" wrapText="1"/>
      <protection locked="0"/>
    </xf>
    <xf numFmtId="9" fontId="0" fillId="0" borderId="23" xfId="0" applyNumberForma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>
      <alignment horizontal="center" wrapText="1"/>
    </xf>
    <xf numFmtId="0" fontId="23" fillId="0" borderId="21" xfId="61" applyFont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>
      <alignment horizontal="center" wrapText="1"/>
    </xf>
    <xf numFmtId="0" fontId="23" fillId="0" borderId="23" xfId="61" applyFont="1" applyBorder="1" applyAlignment="1" applyProtection="1">
      <alignment horizontal="center" vertical="center" wrapText="1"/>
      <protection locked="0"/>
    </xf>
    <xf numFmtId="0" fontId="20" fillId="0" borderId="21" xfId="61" applyFont="1" applyBorder="1" applyAlignment="1" applyProtection="1" quotePrefix="1">
      <alignment horizontal="center" vertical="center" wrapText="1"/>
      <protection locked="0"/>
    </xf>
    <xf numFmtId="0" fontId="0" fillId="0" borderId="21" xfId="0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60" applyBorder="1" applyAlignment="1" applyProtection="1">
      <alignment vertical="center"/>
      <protection locked="0"/>
    </xf>
    <xf numFmtId="0" fontId="20" fillId="0" borderId="21" xfId="61" applyFont="1" applyBorder="1" applyAlignment="1" applyProtection="1">
      <alignment vertical="center" wrapText="1"/>
      <protection locked="0"/>
    </xf>
    <xf numFmtId="0" fontId="20" fillId="0" borderId="21" xfId="61" applyFont="1" applyBorder="1" applyAlignment="1" applyProtection="1">
      <alignment vertical="center"/>
      <protection locked="0"/>
    </xf>
    <xf numFmtId="9" fontId="20" fillId="0" borderId="21" xfId="61" applyNumberFormat="1" applyFont="1" applyBorder="1" applyAlignment="1" applyProtection="1">
      <alignment vertical="center"/>
      <protection locked="0"/>
    </xf>
    <xf numFmtId="0" fontId="20" fillId="0" borderId="22" xfId="61" applyFont="1" applyBorder="1" applyAlignment="1" applyProtection="1">
      <alignment vertical="center" wrapText="1"/>
      <protection locked="0"/>
    </xf>
    <xf numFmtId="0" fontId="0" fillId="0" borderId="23" xfId="0" applyBorder="1" applyAlignment="1">
      <alignment horizontal="center" wrapText="1"/>
    </xf>
    <xf numFmtId="0" fontId="20" fillId="0" borderId="23" xfId="61" applyFont="1" applyBorder="1" applyAlignment="1" applyProtection="1" quotePrefix="1">
      <alignment horizontal="center" vertical="center" wrapText="1"/>
      <protection locked="0"/>
    </xf>
    <xf numFmtId="10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wrapText="1"/>
    </xf>
    <xf numFmtId="9" fontId="0" fillId="0" borderId="23" xfId="0" applyNumberFormat="1" applyBorder="1" applyAlignment="1">
      <alignment horizontal="center" wrapText="1"/>
    </xf>
    <xf numFmtId="0" fontId="0" fillId="0" borderId="21" xfId="60" applyBorder="1" applyAlignment="1" applyProtection="1">
      <alignment horizontal="center" vertical="center"/>
      <protection locked="0"/>
    </xf>
    <xf numFmtId="9" fontId="0" fillId="0" borderId="21" xfId="60" applyNumberFormat="1" applyBorder="1" applyAlignment="1" applyProtection="1">
      <alignment vertical="center"/>
      <protection locked="0"/>
    </xf>
    <xf numFmtId="0" fontId="0" fillId="0" borderId="22" xfId="60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20" fillId="0" borderId="25" xfId="61" applyFont="1" applyBorder="1" applyAlignment="1" applyProtection="1">
      <alignment horizontal="center" vertical="center" wrapText="1"/>
      <protection locked="0"/>
    </xf>
    <xf numFmtId="9" fontId="20" fillId="0" borderId="25" xfId="61" applyNumberFormat="1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9" fontId="0" fillId="0" borderId="25" xfId="0" applyNumberFormat="1" applyBorder="1" applyAlignment="1" applyProtection="1">
      <alignment horizontal="center" vertical="center" wrapText="1"/>
      <protection locked="0"/>
    </xf>
    <xf numFmtId="0" fontId="20" fillId="0" borderId="36" xfId="61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20" fillId="0" borderId="35" xfId="61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wrapText="1"/>
    </xf>
    <xf numFmtId="0" fontId="20" fillId="0" borderId="37" xfId="61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/>
    </xf>
    <xf numFmtId="0" fontId="0" fillId="0" borderId="38" xfId="0" applyBorder="1" applyAlignment="1">
      <alignment horizontal="center"/>
    </xf>
    <xf numFmtId="0" fontId="20" fillId="0" borderId="39" xfId="61" applyFont="1" applyBorder="1" applyAlignment="1" applyProtection="1">
      <alignment vertical="center"/>
      <protection locked="0"/>
    </xf>
    <xf numFmtId="0" fontId="20" fillId="0" borderId="39" xfId="61" applyFont="1" applyBorder="1" applyAlignment="1" applyProtection="1">
      <alignment horizontal="center" vertical="center"/>
      <protection locked="0"/>
    </xf>
    <xf numFmtId="9" fontId="20" fillId="0" borderId="39" xfId="61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6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/>
      <protection locked="0"/>
    </xf>
    <xf numFmtId="14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61" applyFont="1" applyBorder="1" applyAlignment="1" applyProtection="1">
      <alignment horizontal="center" vertical="center"/>
      <protection locked="0"/>
    </xf>
    <xf numFmtId="0" fontId="20" fillId="0" borderId="0" xfId="61" applyFont="1" applyBorder="1" applyAlignment="1" applyProtection="1" quotePrefix="1">
      <alignment vertical="center"/>
      <protection locked="0"/>
    </xf>
    <xf numFmtId="9" fontId="20" fillId="0" borderId="0" xfId="61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26" fillId="0" borderId="41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42" xfId="0" applyFont="1" applyBorder="1" applyAlignment="1">
      <alignment/>
    </xf>
    <xf numFmtId="0" fontId="0" fillId="0" borderId="33" xfId="0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9" xfId="0" applyFont="1" applyBorder="1" applyAlignment="1">
      <alignment wrapText="1"/>
    </xf>
    <xf numFmtId="0" fontId="20" fillId="0" borderId="37" xfId="0" applyFont="1" applyBorder="1" applyAlignment="1">
      <alignment/>
    </xf>
    <xf numFmtId="0" fontId="20" fillId="0" borderId="21" xfId="0" applyFont="1" applyBorder="1" applyAlignment="1">
      <alignment/>
    </xf>
    <xf numFmtId="0" fontId="23" fillId="0" borderId="43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1" xfId="0" applyNumberFormat="1" applyBorder="1" applyAlignment="1">
      <alignment/>
    </xf>
    <xf numFmtId="14" fontId="0" fillId="0" borderId="43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0" fillId="0" borderId="37" xfId="0" applyFont="1" applyBorder="1" applyAlignment="1">
      <alignment/>
    </xf>
    <xf numFmtId="0" fontId="20" fillId="0" borderId="21" xfId="0" applyFont="1" applyBorder="1" applyAlignment="1">
      <alignment/>
    </xf>
    <xf numFmtId="0" fontId="23" fillId="0" borderId="43" xfId="0" applyFont="1" applyBorder="1" applyAlignment="1">
      <alignment/>
    </xf>
    <xf numFmtId="14" fontId="0" fillId="0" borderId="43" xfId="0" applyNumberFormat="1" applyBorder="1" applyAlignment="1">
      <alignment horizontal="center"/>
    </xf>
    <xf numFmtId="0" fontId="23" fillId="0" borderId="21" xfId="0" applyFont="1" applyBorder="1" applyAlignment="1">
      <alignment/>
    </xf>
    <xf numFmtId="0" fontId="0" fillId="0" borderId="43" xfId="0" applyBorder="1" applyAlignment="1">
      <alignment horizontal="center"/>
    </xf>
    <xf numFmtId="0" fontId="23" fillId="0" borderId="21" xfId="0" applyFont="1" applyBorder="1" applyAlignment="1">
      <alignment/>
    </xf>
    <xf numFmtId="1" fontId="0" fillId="0" borderId="21" xfId="0" applyNumberFormat="1" applyBorder="1" applyAlignment="1">
      <alignment/>
    </xf>
    <xf numFmtId="14" fontId="0" fillId="0" borderId="21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20" fillId="0" borderId="3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 wrapText="1"/>
    </xf>
    <xf numFmtId="14" fontId="0" fillId="0" borderId="4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NumberFormat="1" applyFont="1" applyBorder="1" applyAlignment="1" quotePrefix="1">
      <alignment/>
    </xf>
    <xf numFmtId="14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 quotePrefix="1">
      <alignment/>
    </xf>
    <xf numFmtId="0" fontId="0" fillId="0" borderId="2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2" fontId="0" fillId="0" borderId="21" xfId="0" applyNumberFormat="1" applyBorder="1" applyAlignment="1">
      <alignment/>
    </xf>
    <xf numFmtId="14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9" xfId="0" applyFill="1" applyBorder="1" applyAlignment="1">
      <alignment/>
    </xf>
    <xf numFmtId="0" fontId="26" fillId="0" borderId="0" xfId="0" applyFont="1" applyBorder="1" applyAlignment="1">
      <alignment horizontal="left"/>
    </xf>
    <xf numFmtId="2" fontId="0" fillId="0" borderId="21" xfId="0" applyNumberFormat="1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rmal 5 2" xfId="60"/>
    <cellStyle name="Normalan_CENUS podela predmeta na nastavnik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A41">
      <selection activeCell="E71" sqref="E71"/>
    </sheetView>
  </sheetViews>
  <sheetFormatPr defaultColWidth="9.140625" defaultRowHeight="12.75"/>
  <cols>
    <col min="1" max="1" width="3.8515625" style="0" customWidth="1"/>
    <col min="2" max="2" width="21.28125" style="0" customWidth="1"/>
    <col min="3" max="3" width="7.57421875" style="0" customWidth="1"/>
    <col min="4" max="4" width="6.57421875" style="0" customWidth="1"/>
    <col min="5" max="5" width="31.421875" style="0" customWidth="1"/>
    <col min="6" max="6" width="22.421875" style="0" customWidth="1"/>
    <col min="7" max="7" width="12.421875" style="0" customWidth="1"/>
    <col min="8" max="8" width="9.28125" style="0" customWidth="1"/>
    <col min="9" max="9" width="9.421875" style="0" customWidth="1"/>
    <col min="10" max="10" width="8.8515625" style="0" customWidth="1"/>
    <col min="11" max="11" width="7.57421875" style="0" customWidth="1"/>
    <col min="12" max="12" width="12.8515625" style="0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36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2" ht="52.5" customHeight="1" thickBot="1" thickTop="1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1" t="s">
        <v>7</v>
      </c>
      <c r="G4" s="11" t="s">
        <v>8</v>
      </c>
      <c r="H4" s="12" t="s">
        <v>9</v>
      </c>
      <c r="I4" s="12" t="s">
        <v>10</v>
      </c>
      <c r="J4" s="12"/>
      <c r="K4" s="10" t="s">
        <v>11</v>
      </c>
      <c r="L4" s="11" t="s">
        <v>12</v>
      </c>
    </row>
    <row r="5" spans="1:12" ht="33.75" customHeight="1" thickBot="1" thickTop="1">
      <c r="A5" s="13"/>
      <c r="B5" s="14"/>
      <c r="C5" s="15"/>
      <c r="D5" s="16"/>
      <c r="E5" s="17"/>
      <c r="F5" s="18"/>
      <c r="G5" s="18"/>
      <c r="H5" s="19"/>
      <c r="I5" s="20" t="s">
        <v>13</v>
      </c>
      <c r="J5" s="20" t="s">
        <v>14</v>
      </c>
      <c r="K5" s="17"/>
      <c r="L5" s="18"/>
    </row>
    <row r="6" spans="1:12" ht="12.75">
      <c r="A6" s="21">
        <v>1</v>
      </c>
      <c r="B6" s="22" t="s">
        <v>15</v>
      </c>
      <c r="C6" s="23">
        <v>7</v>
      </c>
      <c r="D6" s="23">
        <v>16</v>
      </c>
      <c r="E6" s="24" t="s">
        <v>16</v>
      </c>
      <c r="F6" s="25" t="s">
        <v>17</v>
      </c>
      <c r="G6" s="25" t="s">
        <v>18</v>
      </c>
      <c r="H6" s="26">
        <v>3</v>
      </c>
      <c r="I6" s="27">
        <v>0.5</v>
      </c>
      <c r="J6" s="27">
        <v>0.33</v>
      </c>
      <c r="K6" s="28">
        <v>2013</v>
      </c>
      <c r="L6" s="29"/>
    </row>
    <row r="7" spans="1:12" ht="12.75">
      <c r="A7" s="30">
        <v>2</v>
      </c>
      <c r="B7" s="22" t="s">
        <v>19</v>
      </c>
      <c r="C7" s="23">
        <v>7</v>
      </c>
      <c r="D7" s="23">
        <v>9</v>
      </c>
      <c r="E7" s="24" t="s">
        <v>20</v>
      </c>
      <c r="F7" s="22" t="s">
        <v>17</v>
      </c>
      <c r="G7" s="22" t="s">
        <v>18</v>
      </c>
      <c r="H7" s="23">
        <v>2</v>
      </c>
      <c r="I7" s="31">
        <v>0.2</v>
      </c>
      <c r="J7" s="31">
        <v>0.1</v>
      </c>
      <c r="K7" s="32">
        <v>2013</v>
      </c>
      <c r="L7" s="29"/>
    </row>
    <row r="8" spans="1:12" ht="12.75">
      <c r="A8" s="30">
        <v>3</v>
      </c>
      <c r="B8" s="22" t="s">
        <v>21</v>
      </c>
      <c r="C8" s="23">
        <v>7</v>
      </c>
      <c r="D8" s="23">
        <v>1</v>
      </c>
      <c r="E8" s="24" t="s">
        <v>22</v>
      </c>
      <c r="F8" s="22" t="s">
        <v>17</v>
      </c>
      <c r="G8" s="22" t="s">
        <v>18</v>
      </c>
      <c r="H8" s="23">
        <v>2</v>
      </c>
      <c r="I8" s="27">
        <v>0.2</v>
      </c>
      <c r="J8" s="27">
        <v>0.1</v>
      </c>
      <c r="K8" s="32">
        <v>2013</v>
      </c>
      <c r="L8" s="33"/>
    </row>
    <row r="9" spans="1:12" ht="13.5" thickBot="1">
      <c r="A9" s="30">
        <v>4</v>
      </c>
      <c r="B9" s="22" t="s">
        <v>23</v>
      </c>
      <c r="C9" s="23">
        <v>7</v>
      </c>
      <c r="D9" s="23">
        <v>39</v>
      </c>
      <c r="E9" s="24" t="s">
        <v>24</v>
      </c>
      <c r="F9" s="22" t="s">
        <v>17</v>
      </c>
      <c r="G9" s="22" t="s">
        <v>18</v>
      </c>
      <c r="H9" s="23">
        <v>1</v>
      </c>
      <c r="I9" s="27">
        <v>0.85</v>
      </c>
      <c r="J9" s="27">
        <v>0.8</v>
      </c>
      <c r="K9" s="32">
        <v>2013</v>
      </c>
      <c r="L9" s="33"/>
    </row>
    <row r="10" spans="1:12" ht="12.75">
      <c r="A10" s="30">
        <v>1</v>
      </c>
      <c r="B10" s="34" t="s">
        <v>25</v>
      </c>
      <c r="C10" s="35" t="s">
        <v>26</v>
      </c>
      <c r="D10" s="35" t="s">
        <v>27</v>
      </c>
      <c r="E10" s="34" t="s">
        <v>28</v>
      </c>
      <c r="F10" s="34" t="s">
        <v>29</v>
      </c>
      <c r="G10" s="34" t="s">
        <v>30</v>
      </c>
      <c r="H10" s="35">
        <v>2</v>
      </c>
      <c r="I10" s="35" t="s">
        <v>31</v>
      </c>
      <c r="J10" s="35" t="s">
        <v>32</v>
      </c>
      <c r="K10" s="35" t="s">
        <v>33</v>
      </c>
      <c r="L10" s="36"/>
    </row>
    <row r="11" spans="1:12" ht="13.5" thickBot="1">
      <c r="A11" s="30">
        <v>2</v>
      </c>
      <c r="B11" s="22" t="s">
        <v>34</v>
      </c>
      <c r="C11" s="23">
        <v>7</v>
      </c>
      <c r="D11" s="23">
        <v>7</v>
      </c>
      <c r="E11" s="24" t="s">
        <v>35</v>
      </c>
      <c r="F11" s="22" t="s">
        <v>36</v>
      </c>
      <c r="G11" s="22" t="s">
        <v>37</v>
      </c>
      <c r="H11" s="23">
        <v>20</v>
      </c>
      <c r="I11" s="27">
        <v>1</v>
      </c>
      <c r="J11" s="37">
        <v>0</v>
      </c>
      <c r="K11" s="23">
        <v>2013</v>
      </c>
      <c r="L11" s="29"/>
    </row>
    <row r="12" spans="1:12" ht="12.75">
      <c r="A12" s="30">
        <v>3</v>
      </c>
      <c r="B12" s="22" t="s">
        <v>38</v>
      </c>
      <c r="C12" s="23" t="s">
        <v>39</v>
      </c>
      <c r="D12" s="23">
        <v>8</v>
      </c>
      <c r="E12" s="24" t="s">
        <v>40</v>
      </c>
      <c r="F12" s="38" t="s">
        <v>41</v>
      </c>
      <c r="G12" s="38" t="s">
        <v>37</v>
      </c>
      <c r="H12" s="23" t="s">
        <v>42</v>
      </c>
      <c r="I12" s="37">
        <v>0.6666</v>
      </c>
      <c r="J12" s="27">
        <v>0.5555</v>
      </c>
      <c r="K12" s="32">
        <v>2013</v>
      </c>
      <c r="L12" s="22" t="s">
        <v>43</v>
      </c>
    </row>
    <row r="13" spans="1:12" ht="12.75">
      <c r="A13" s="30">
        <v>4</v>
      </c>
      <c r="B13" s="22" t="s">
        <v>44</v>
      </c>
      <c r="C13" s="23" t="s">
        <v>39</v>
      </c>
      <c r="D13" s="23">
        <v>13</v>
      </c>
      <c r="E13" s="22" t="s">
        <v>16</v>
      </c>
      <c r="F13" s="22" t="s">
        <v>41</v>
      </c>
      <c r="G13" s="22" t="s">
        <v>37</v>
      </c>
      <c r="H13" s="23" t="s">
        <v>45</v>
      </c>
      <c r="I13" s="37">
        <v>0.1668</v>
      </c>
      <c r="J13" s="37">
        <v>0</v>
      </c>
      <c r="K13" s="32">
        <v>2013</v>
      </c>
      <c r="L13" s="22" t="s">
        <v>43</v>
      </c>
    </row>
    <row r="14" spans="1:12" ht="13.5" thickBot="1">
      <c r="A14" s="30">
        <v>5</v>
      </c>
      <c r="B14" s="22" t="s">
        <v>46</v>
      </c>
      <c r="C14" s="23" t="s">
        <v>39</v>
      </c>
      <c r="D14" s="23">
        <v>8</v>
      </c>
      <c r="E14" s="22" t="s">
        <v>47</v>
      </c>
      <c r="F14" s="22" t="s">
        <v>41</v>
      </c>
      <c r="G14" s="22" t="s">
        <v>37</v>
      </c>
      <c r="H14" s="23" t="s">
        <v>48</v>
      </c>
      <c r="I14" s="37">
        <v>0.5555</v>
      </c>
      <c r="J14" s="37">
        <v>0.2777</v>
      </c>
      <c r="K14" s="32">
        <v>2013</v>
      </c>
      <c r="L14" s="29"/>
    </row>
    <row r="15" spans="1:12" ht="12.75">
      <c r="A15" s="30">
        <v>6</v>
      </c>
      <c r="B15" s="24" t="s">
        <v>49</v>
      </c>
      <c r="C15" s="39" t="s">
        <v>39</v>
      </c>
      <c r="D15" s="40">
        <v>15</v>
      </c>
      <c r="E15" s="24" t="s">
        <v>50</v>
      </c>
      <c r="F15" s="41" t="s">
        <v>51</v>
      </c>
      <c r="G15" s="41" t="s">
        <v>37</v>
      </c>
      <c r="H15" s="40">
        <v>2</v>
      </c>
      <c r="I15" s="42">
        <v>0.45</v>
      </c>
      <c r="J15" s="42">
        <v>0.35</v>
      </c>
      <c r="K15" s="32">
        <v>2013</v>
      </c>
      <c r="L15" s="29"/>
    </row>
    <row r="16" spans="1:12" ht="12.75">
      <c r="A16" s="30">
        <v>7</v>
      </c>
      <c r="B16" s="22" t="s">
        <v>52</v>
      </c>
      <c r="C16" s="43" t="s">
        <v>39</v>
      </c>
      <c r="D16" s="23">
        <v>10</v>
      </c>
      <c r="E16" s="44" t="s">
        <v>53</v>
      </c>
      <c r="F16" s="44" t="s">
        <v>41</v>
      </c>
      <c r="G16" s="44" t="s">
        <v>37</v>
      </c>
      <c r="H16" s="43" t="s">
        <v>54</v>
      </c>
      <c r="I16" s="27">
        <v>0.65</v>
      </c>
      <c r="J16" s="27">
        <v>0.6</v>
      </c>
      <c r="K16" s="32">
        <v>2013</v>
      </c>
      <c r="L16" s="29"/>
    </row>
    <row r="17" spans="1:12" ht="13.5" thickBot="1">
      <c r="A17" s="30">
        <v>8</v>
      </c>
      <c r="B17" s="44" t="s">
        <v>55</v>
      </c>
      <c r="C17" s="43" t="s">
        <v>56</v>
      </c>
      <c r="D17" s="23">
        <v>23</v>
      </c>
      <c r="E17" s="44" t="s">
        <v>57</v>
      </c>
      <c r="F17" s="44" t="s">
        <v>41</v>
      </c>
      <c r="G17" s="44" t="s">
        <v>37</v>
      </c>
      <c r="H17" s="43" t="s">
        <v>58</v>
      </c>
      <c r="I17" s="27">
        <v>0.733</v>
      </c>
      <c r="J17" s="27">
        <v>0</v>
      </c>
      <c r="K17" s="32">
        <v>2013</v>
      </c>
      <c r="L17" s="29" t="s">
        <v>59</v>
      </c>
    </row>
    <row r="18" spans="1:12" ht="13.5" thickBot="1">
      <c r="A18" s="30">
        <v>9</v>
      </c>
      <c r="B18" s="45" t="s">
        <v>60</v>
      </c>
      <c r="C18" s="46" t="s">
        <v>56</v>
      </c>
      <c r="D18" s="46">
        <v>29</v>
      </c>
      <c r="E18" s="45" t="s">
        <v>61</v>
      </c>
      <c r="F18" s="45" t="s">
        <v>41</v>
      </c>
      <c r="G18" s="45" t="s">
        <v>37</v>
      </c>
      <c r="H18" s="47" t="s">
        <v>62</v>
      </c>
      <c r="I18" s="27">
        <v>0.3461</v>
      </c>
      <c r="J18" s="27">
        <v>0.2307</v>
      </c>
      <c r="K18" s="48">
        <v>2013</v>
      </c>
      <c r="L18" s="29" t="s">
        <v>59</v>
      </c>
    </row>
    <row r="19" spans="1:12" ht="13.5" thickBot="1">
      <c r="A19" s="30">
        <v>1</v>
      </c>
      <c r="B19" s="41" t="s">
        <v>63</v>
      </c>
      <c r="C19" s="46">
        <v>7</v>
      </c>
      <c r="D19" s="46">
        <v>9</v>
      </c>
      <c r="E19" s="41" t="s">
        <v>22</v>
      </c>
      <c r="F19" s="38" t="s">
        <v>64</v>
      </c>
      <c r="G19" s="38" t="s">
        <v>65</v>
      </c>
      <c r="H19" s="46">
        <v>2</v>
      </c>
      <c r="I19" s="49">
        <v>0.55</v>
      </c>
      <c r="J19" s="49">
        <v>0.45</v>
      </c>
      <c r="K19" s="48">
        <v>2013</v>
      </c>
      <c r="L19" s="36"/>
    </row>
    <row r="20" spans="1:12" ht="13.5" thickBot="1">
      <c r="A20" s="30">
        <v>2</v>
      </c>
      <c r="B20" s="41" t="s">
        <v>66</v>
      </c>
      <c r="C20" s="46">
        <v>7</v>
      </c>
      <c r="D20" s="46">
        <v>14</v>
      </c>
      <c r="E20" s="38" t="s">
        <v>67</v>
      </c>
      <c r="F20" s="38" t="s">
        <v>64</v>
      </c>
      <c r="G20" s="38" t="s">
        <v>65</v>
      </c>
      <c r="H20" s="46">
        <v>2</v>
      </c>
      <c r="I20" s="49">
        <v>0.4</v>
      </c>
      <c r="J20" s="49">
        <v>0.3</v>
      </c>
      <c r="K20" s="48">
        <v>2013</v>
      </c>
      <c r="L20" s="33"/>
    </row>
    <row r="21" spans="1:12" ht="13.5" thickBot="1">
      <c r="A21" s="30">
        <v>3</v>
      </c>
      <c r="B21" s="38" t="s">
        <v>68</v>
      </c>
      <c r="C21" s="46">
        <v>7</v>
      </c>
      <c r="D21" s="46">
        <v>7</v>
      </c>
      <c r="E21" s="41" t="s">
        <v>28</v>
      </c>
      <c r="F21" s="38" t="s">
        <v>69</v>
      </c>
      <c r="G21" s="38" t="s">
        <v>65</v>
      </c>
      <c r="H21" s="46"/>
      <c r="I21" s="49">
        <v>0.9</v>
      </c>
      <c r="J21" s="50">
        <v>0.65</v>
      </c>
      <c r="K21" s="32">
        <v>2013</v>
      </c>
      <c r="L21" s="33"/>
    </row>
    <row r="22" spans="1:12" ht="13.5" thickBot="1">
      <c r="A22" s="30">
        <v>4</v>
      </c>
      <c r="B22" s="24" t="s">
        <v>70</v>
      </c>
      <c r="C22" s="23">
        <v>7</v>
      </c>
      <c r="D22" s="23">
        <v>35</v>
      </c>
      <c r="E22" s="24" t="s">
        <v>71</v>
      </c>
      <c r="F22" s="38" t="s">
        <v>64</v>
      </c>
      <c r="G22" s="51" t="s">
        <v>65</v>
      </c>
      <c r="H22" s="46">
        <v>2</v>
      </c>
      <c r="I22" s="49">
        <v>0.6</v>
      </c>
      <c r="J22" s="49">
        <v>0.5</v>
      </c>
      <c r="K22" s="32">
        <v>2013</v>
      </c>
      <c r="L22" s="33"/>
    </row>
    <row r="23" spans="1:16" ht="13.5" thickBot="1">
      <c r="A23" s="30">
        <v>5</v>
      </c>
      <c r="B23" s="24" t="s">
        <v>72</v>
      </c>
      <c r="C23" s="23">
        <v>7</v>
      </c>
      <c r="D23" s="23">
        <v>8</v>
      </c>
      <c r="E23" s="24" t="s">
        <v>71</v>
      </c>
      <c r="F23" s="22" t="s">
        <v>64</v>
      </c>
      <c r="G23" s="52" t="s">
        <v>65</v>
      </c>
      <c r="H23" s="23">
        <v>3</v>
      </c>
      <c r="I23" s="49">
        <v>0.15</v>
      </c>
      <c r="J23" s="49">
        <v>0</v>
      </c>
      <c r="K23" s="32">
        <v>2013</v>
      </c>
      <c r="L23" s="33"/>
      <c r="P23">
        <v>8</v>
      </c>
    </row>
    <row r="24" spans="1:16" ht="13.5" thickBot="1">
      <c r="A24" s="30">
        <v>6</v>
      </c>
      <c r="B24" s="24" t="s">
        <v>73</v>
      </c>
      <c r="C24" s="23">
        <v>7</v>
      </c>
      <c r="D24" s="23">
        <v>24</v>
      </c>
      <c r="E24" s="52" t="s">
        <v>74</v>
      </c>
      <c r="F24" s="22" t="s">
        <v>64</v>
      </c>
      <c r="G24" s="52" t="s">
        <v>65</v>
      </c>
      <c r="H24" s="23">
        <v>6</v>
      </c>
      <c r="I24" s="49">
        <v>1</v>
      </c>
      <c r="J24" s="49">
        <v>0.7</v>
      </c>
      <c r="K24" s="32">
        <v>2013</v>
      </c>
      <c r="L24" s="33"/>
      <c r="P24">
        <v>12</v>
      </c>
    </row>
    <row r="25" spans="1:16" ht="12.75">
      <c r="A25" s="30">
        <v>7</v>
      </c>
      <c r="B25" s="24" t="s">
        <v>75</v>
      </c>
      <c r="C25" s="23">
        <v>5</v>
      </c>
      <c r="D25" s="23">
        <v>38</v>
      </c>
      <c r="E25" s="44" t="s">
        <v>61</v>
      </c>
      <c r="F25" s="22" t="s">
        <v>64</v>
      </c>
      <c r="G25" s="52" t="s">
        <v>65</v>
      </c>
      <c r="H25" s="23">
        <v>4</v>
      </c>
      <c r="I25" s="49">
        <v>0.835</v>
      </c>
      <c r="J25" s="49">
        <v>0.68</v>
      </c>
      <c r="K25" s="32">
        <v>2007</v>
      </c>
      <c r="L25" s="33"/>
      <c r="P25">
        <v>3</v>
      </c>
    </row>
    <row r="26" spans="1:16" ht="13.5" thickBot="1">
      <c r="A26" s="30">
        <v>8</v>
      </c>
      <c r="B26" s="24" t="s">
        <v>76</v>
      </c>
      <c r="C26" s="23">
        <v>7</v>
      </c>
      <c r="D26" s="23">
        <v>7</v>
      </c>
      <c r="E26" s="24" t="s">
        <v>77</v>
      </c>
      <c r="F26" s="22" t="s">
        <v>64</v>
      </c>
      <c r="G26" s="22" t="s">
        <v>65</v>
      </c>
      <c r="H26" s="23">
        <v>2</v>
      </c>
      <c r="I26" s="27">
        <v>1</v>
      </c>
      <c r="J26" s="27">
        <v>0.9</v>
      </c>
      <c r="K26" s="32">
        <v>2013</v>
      </c>
      <c r="L26" s="33"/>
      <c r="P26">
        <v>9</v>
      </c>
    </row>
    <row r="27" spans="1:16" ht="13.5" thickBot="1">
      <c r="A27" s="30">
        <v>9</v>
      </c>
      <c r="B27" s="22" t="s">
        <v>78</v>
      </c>
      <c r="C27" s="23">
        <v>6</v>
      </c>
      <c r="D27" s="23">
        <v>22</v>
      </c>
      <c r="E27" s="24" t="s">
        <v>16</v>
      </c>
      <c r="F27" s="22" t="s">
        <v>69</v>
      </c>
      <c r="G27" s="22" t="s">
        <v>65</v>
      </c>
      <c r="H27" s="23"/>
      <c r="I27" s="49" t="s">
        <v>79</v>
      </c>
      <c r="J27" s="49">
        <v>0.3444</v>
      </c>
      <c r="K27" s="32" t="s">
        <v>80</v>
      </c>
      <c r="L27" s="33"/>
      <c r="P27">
        <v>11</v>
      </c>
    </row>
    <row r="28" spans="1:16" ht="13.5" thickBot="1">
      <c r="A28" s="30">
        <v>10</v>
      </c>
      <c r="B28" s="53" t="s">
        <v>81</v>
      </c>
      <c r="C28" s="46">
        <v>7</v>
      </c>
      <c r="D28" s="46">
        <v>6</v>
      </c>
      <c r="E28" s="41" t="s">
        <v>82</v>
      </c>
      <c r="F28" s="38" t="s">
        <v>64</v>
      </c>
      <c r="G28" s="38" t="s">
        <v>65</v>
      </c>
      <c r="H28" s="46">
        <v>3</v>
      </c>
      <c r="I28" s="49">
        <v>0.88</v>
      </c>
      <c r="J28" s="49">
        <v>0.71</v>
      </c>
      <c r="K28" s="48">
        <v>2013</v>
      </c>
      <c r="L28" s="33"/>
      <c r="P28">
        <v>8</v>
      </c>
    </row>
    <row r="29" spans="1:16" ht="12.75">
      <c r="A29" s="30">
        <v>11</v>
      </c>
      <c r="B29" s="41" t="s">
        <v>83</v>
      </c>
      <c r="C29" s="46">
        <v>7</v>
      </c>
      <c r="D29" s="46">
        <v>6</v>
      </c>
      <c r="E29" s="41" t="s">
        <v>84</v>
      </c>
      <c r="F29" s="38" t="s">
        <v>64</v>
      </c>
      <c r="G29" s="41" t="s">
        <v>65</v>
      </c>
      <c r="H29" s="46">
        <v>1</v>
      </c>
      <c r="I29" s="49">
        <v>0.5</v>
      </c>
      <c r="J29" s="49">
        <v>0.45</v>
      </c>
      <c r="K29" s="32">
        <v>2013</v>
      </c>
      <c r="L29" s="33"/>
      <c r="P29">
        <v>2</v>
      </c>
    </row>
    <row r="30" spans="1:12" ht="13.5" thickBot="1">
      <c r="A30" s="30">
        <v>1</v>
      </c>
      <c r="B30" s="54" t="s">
        <v>85</v>
      </c>
      <c r="C30" s="23" t="s">
        <v>39</v>
      </c>
      <c r="D30" s="23">
        <v>8</v>
      </c>
      <c r="E30" s="54" t="s">
        <v>22</v>
      </c>
      <c r="F30" s="54" t="s">
        <v>86</v>
      </c>
      <c r="G30" s="54" t="s">
        <v>87</v>
      </c>
      <c r="H30" s="23">
        <v>2</v>
      </c>
      <c r="I30" s="27">
        <v>0.9</v>
      </c>
      <c r="J30" s="27">
        <v>0.8</v>
      </c>
      <c r="K30" s="32" t="s">
        <v>88</v>
      </c>
      <c r="L30" s="29"/>
    </row>
    <row r="31" spans="1:12" ht="13.5" thickBot="1">
      <c r="A31" s="30">
        <v>2</v>
      </c>
      <c r="B31" s="55" t="s">
        <v>89</v>
      </c>
      <c r="C31" s="56">
        <v>7</v>
      </c>
      <c r="D31" s="56">
        <v>6</v>
      </c>
      <c r="E31" s="55" t="s">
        <v>67</v>
      </c>
      <c r="F31" s="57" t="s">
        <v>90</v>
      </c>
      <c r="G31" s="57" t="s">
        <v>87</v>
      </c>
      <c r="H31" s="56">
        <v>3</v>
      </c>
      <c r="I31" s="58">
        <v>0.45</v>
      </c>
      <c r="J31" s="58">
        <v>0.3</v>
      </c>
      <c r="K31" s="32" t="s">
        <v>80</v>
      </c>
      <c r="L31" s="29"/>
    </row>
    <row r="32" spans="1:12" ht="12.75">
      <c r="A32" s="30">
        <v>3</v>
      </c>
      <c r="B32" s="59" t="s">
        <v>91</v>
      </c>
      <c r="C32" s="60" t="s">
        <v>39</v>
      </c>
      <c r="D32" s="60">
        <v>22</v>
      </c>
      <c r="E32" s="59" t="s">
        <v>92</v>
      </c>
      <c r="F32" s="59" t="s">
        <v>93</v>
      </c>
      <c r="G32" s="61" t="s">
        <v>94</v>
      </c>
      <c r="H32" s="60">
        <v>1</v>
      </c>
      <c r="I32" s="62">
        <v>0.3</v>
      </c>
      <c r="J32" s="62">
        <v>0.25</v>
      </c>
      <c r="K32" s="60" t="s">
        <v>95</v>
      </c>
      <c r="L32" s="29"/>
    </row>
    <row r="33" spans="1:12" ht="12.75">
      <c r="A33" s="30">
        <v>4</v>
      </c>
      <c r="B33" s="55" t="s">
        <v>96</v>
      </c>
      <c r="C33" s="56">
        <v>7</v>
      </c>
      <c r="D33" s="56">
        <v>3</v>
      </c>
      <c r="E33" s="24" t="s">
        <v>71</v>
      </c>
      <c r="F33" s="55" t="s">
        <v>90</v>
      </c>
      <c r="G33" s="55" t="s">
        <v>87</v>
      </c>
      <c r="H33" s="56">
        <v>2</v>
      </c>
      <c r="I33" s="27">
        <v>0.5</v>
      </c>
      <c r="J33" s="27">
        <v>0.4</v>
      </c>
      <c r="K33" s="32" t="s">
        <v>80</v>
      </c>
      <c r="L33" s="29"/>
    </row>
    <row r="34" spans="1:12" ht="12.75">
      <c r="A34" s="30">
        <v>5</v>
      </c>
      <c r="B34" s="55" t="s">
        <v>97</v>
      </c>
      <c r="C34" s="56">
        <v>7</v>
      </c>
      <c r="D34" s="56">
        <v>4</v>
      </c>
      <c r="E34" s="63" t="s">
        <v>98</v>
      </c>
      <c r="F34" s="55" t="s">
        <v>90</v>
      </c>
      <c r="G34" s="55" t="s">
        <v>87</v>
      </c>
      <c r="H34" s="56">
        <v>3</v>
      </c>
      <c r="I34" s="62">
        <v>0.34</v>
      </c>
      <c r="J34" s="62">
        <v>0.2</v>
      </c>
      <c r="K34" s="32" t="s">
        <v>80</v>
      </c>
      <c r="L34" s="29"/>
    </row>
    <row r="35" spans="1:12" ht="12.75">
      <c r="A35" s="30">
        <v>6</v>
      </c>
      <c r="B35" s="55" t="s">
        <v>99</v>
      </c>
      <c r="C35" s="56">
        <v>7</v>
      </c>
      <c r="D35" s="56">
        <v>4</v>
      </c>
      <c r="E35" s="63" t="s">
        <v>98</v>
      </c>
      <c r="F35" s="55" t="s">
        <v>90</v>
      </c>
      <c r="G35" s="55" t="s">
        <v>87</v>
      </c>
      <c r="H35" s="56">
        <v>1</v>
      </c>
      <c r="I35" s="62">
        <v>0.15</v>
      </c>
      <c r="J35" s="62">
        <v>0.1</v>
      </c>
      <c r="K35" s="32" t="s">
        <v>80</v>
      </c>
      <c r="L35" s="29"/>
    </row>
    <row r="36" spans="1:12" ht="13.5" thickBot="1">
      <c r="A36" s="30">
        <v>7</v>
      </c>
      <c r="B36" s="55" t="s">
        <v>100</v>
      </c>
      <c r="C36" s="56">
        <v>7</v>
      </c>
      <c r="D36" s="56">
        <v>30</v>
      </c>
      <c r="E36" s="64" t="s">
        <v>101</v>
      </c>
      <c r="F36" s="55" t="s">
        <v>90</v>
      </c>
      <c r="G36" s="55" t="s">
        <v>87</v>
      </c>
      <c r="H36" s="56">
        <v>6</v>
      </c>
      <c r="I36" s="27">
        <v>0.57</v>
      </c>
      <c r="J36" s="27">
        <v>0.34</v>
      </c>
      <c r="K36" s="32" t="s">
        <v>80</v>
      </c>
      <c r="L36" s="29"/>
    </row>
    <row r="37" spans="1:12" ht="12.75">
      <c r="A37" s="30">
        <v>8</v>
      </c>
      <c r="B37" s="65" t="s">
        <v>102</v>
      </c>
      <c r="C37" s="66">
        <v>7</v>
      </c>
      <c r="D37" s="67">
        <v>14</v>
      </c>
      <c r="E37" s="65" t="s">
        <v>103</v>
      </c>
      <c r="F37" s="68" t="s">
        <v>90</v>
      </c>
      <c r="G37" s="68" t="s">
        <v>87</v>
      </c>
      <c r="H37" s="67">
        <v>2</v>
      </c>
      <c r="I37" s="27">
        <v>0.8</v>
      </c>
      <c r="J37" s="27">
        <v>0.7</v>
      </c>
      <c r="K37" s="32" t="s">
        <v>80</v>
      </c>
      <c r="L37" s="60"/>
    </row>
    <row r="38" spans="1:12" ht="12.75">
      <c r="A38" s="30">
        <v>9</v>
      </c>
      <c r="B38" s="55" t="s">
        <v>104</v>
      </c>
      <c r="C38" s="56">
        <v>7</v>
      </c>
      <c r="D38" s="56">
        <v>23</v>
      </c>
      <c r="E38" s="63" t="s">
        <v>105</v>
      </c>
      <c r="F38" s="55" t="s">
        <v>90</v>
      </c>
      <c r="G38" s="55" t="s">
        <v>87</v>
      </c>
      <c r="H38" s="56">
        <v>6</v>
      </c>
      <c r="I38" s="27">
        <v>1</v>
      </c>
      <c r="J38" s="27">
        <v>0.7</v>
      </c>
      <c r="K38" s="32" t="s">
        <v>80</v>
      </c>
      <c r="L38" s="60"/>
    </row>
    <row r="39" spans="1:12" ht="13.5" thickBot="1">
      <c r="A39" s="30">
        <v>10</v>
      </c>
      <c r="B39" s="55" t="s">
        <v>106</v>
      </c>
      <c r="C39" s="56">
        <v>7</v>
      </c>
      <c r="D39" s="56">
        <v>2</v>
      </c>
      <c r="E39" s="63" t="s">
        <v>107</v>
      </c>
      <c r="F39" s="69" t="s">
        <v>90</v>
      </c>
      <c r="G39" s="55" t="s">
        <v>87</v>
      </c>
      <c r="H39" s="56">
        <v>8</v>
      </c>
      <c r="I39" s="27">
        <v>0.95</v>
      </c>
      <c r="J39" s="27">
        <v>0.51</v>
      </c>
      <c r="K39" s="32" t="s">
        <v>80</v>
      </c>
      <c r="L39" s="70"/>
    </row>
    <row r="40" spans="1:12" ht="12.75">
      <c r="A40" s="30">
        <v>11</v>
      </c>
      <c r="B40" s="55" t="s">
        <v>108</v>
      </c>
      <c r="C40" s="56">
        <v>7</v>
      </c>
      <c r="D40" s="56">
        <v>26</v>
      </c>
      <c r="E40" s="64" t="s">
        <v>109</v>
      </c>
      <c r="F40" s="57" t="s">
        <v>90</v>
      </c>
      <c r="G40" s="57" t="s">
        <v>87</v>
      </c>
      <c r="H40" s="56">
        <v>2</v>
      </c>
      <c r="I40" s="27">
        <v>0.5</v>
      </c>
      <c r="J40" s="27">
        <v>0.4</v>
      </c>
      <c r="K40" s="32" t="s">
        <v>80</v>
      </c>
      <c r="L40" s="29"/>
    </row>
    <row r="41" spans="1:12" ht="12.75">
      <c r="A41" s="30">
        <v>12</v>
      </c>
      <c r="B41" s="55" t="s">
        <v>110</v>
      </c>
      <c r="C41" s="56">
        <v>7</v>
      </c>
      <c r="D41" s="56">
        <v>36</v>
      </c>
      <c r="E41" s="63" t="s">
        <v>111</v>
      </c>
      <c r="F41" s="55" t="s">
        <v>90</v>
      </c>
      <c r="G41" s="55" t="s">
        <v>87</v>
      </c>
      <c r="H41" s="56">
        <v>2</v>
      </c>
      <c r="I41" s="27">
        <v>0.7</v>
      </c>
      <c r="J41" s="27">
        <v>0.6</v>
      </c>
      <c r="K41" s="32" t="s">
        <v>80</v>
      </c>
      <c r="L41" s="22"/>
    </row>
    <row r="42" spans="1:12" ht="12.75">
      <c r="A42" s="30">
        <v>13</v>
      </c>
      <c r="B42" s="24" t="s">
        <v>112</v>
      </c>
      <c r="C42" s="23" t="s">
        <v>39</v>
      </c>
      <c r="D42" s="23">
        <v>5</v>
      </c>
      <c r="E42" s="24" t="s">
        <v>24</v>
      </c>
      <c r="F42" s="54" t="s">
        <v>86</v>
      </c>
      <c r="G42" s="54" t="s">
        <v>87</v>
      </c>
      <c r="H42" s="23">
        <v>3</v>
      </c>
      <c r="I42" s="27">
        <v>0.65</v>
      </c>
      <c r="J42" s="27">
        <v>0.5</v>
      </c>
      <c r="K42" s="32" t="s">
        <v>88</v>
      </c>
      <c r="L42" s="33"/>
    </row>
    <row r="43" spans="1:12" ht="12.75">
      <c r="A43" s="30">
        <v>14</v>
      </c>
      <c r="B43" s="55" t="s">
        <v>113</v>
      </c>
      <c r="C43" s="56">
        <v>7</v>
      </c>
      <c r="D43" s="56">
        <v>4</v>
      </c>
      <c r="E43" s="24" t="s">
        <v>24</v>
      </c>
      <c r="F43" s="55" t="s">
        <v>90</v>
      </c>
      <c r="G43" s="55" t="s">
        <v>87</v>
      </c>
      <c r="H43" s="56">
        <v>2</v>
      </c>
      <c r="I43" s="27">
        <v>0.1</v>
      </c>
      <c r="J43" s="27">
        <v>0</v>
      </c>
      <c r="K43" s="32" t="s">
        <v>80</v>
      </c>
      <c r="L43" s="29"/>
    </row>
    <row r="44" spans="1:12" ht="12.75">
      <c r="A44" s="30">
        <v>15</v>
      </c>
      <c r="B44" s="59" t="s">
        <v>114</v>
      </c>
      <c r="C44" s="60" t="s">
        <v>39</v>
      </c>
      <c r="D44" s="60">
        <v>14</v>
      </c>
      <c r="E44" s="24" t="s">
        <v>24</v>
      </c>
      <c r="F44" s="71" t="s">
        <v>115</v>
      </c>
      <c r="G44" s="59" t="s">
        <v>116</v>
      </c>
      <c r="H44" s="60">
        <v>8</v>
      </c>
      <c r="I44" s="27">
        <v>1</v>
      </c>
      <c r="J44" s="27">
        <v>0.6</v>
      </c>
      <c r="K44" s="60" t="s">
        <v>95</v>
      </c>
      <c r="L44" s="72"/>
    </row>
    <row r="45" spans="1:12" ht="12.75">
      <c r="A45" s="30">
        <v>16</v>
      </c>
      <c r="B45" s="24" t="s">
        <v>117</v>
      </c>
      <c r="C45" s="23" t="s">
        <v>39</v>
      </c>
      <c r="D45" s="23">
        <v>8</v>
      </c>
      <c r="E45" s="24" t="s">
        <v>47</v>
      </c>
      <c r="F45" s="54" t="s">
        <v>86</v>
      </c>
      <c r="G45" s="54" t="s">
        <v>87</v>
      </c>
      <c r="H45" s="23">
        <v>2</v>
      </c>
      <c r="I45" s="27">
        <v>0.89</v>
      </c>
      <c r="J45" s="27">
        <v>0.78</v>
      </c>
      <c r="K45" s="32" t="s">
        <v>88</v>
      </c>
      <c r="L45" s="29"/>
    </row>
    <row r="46" spans="1:12" ht="13.5" thickBot="1">
      <c r="A46" s="30">
        <v>1</v>
      </c>
      <c r="B46" s="24" t="s">
        <v>118</v>
      </c>
      <c r="C46" s="23" t="s">
        <v>39</v>
      </c>
      <c r="D46" s="23">
        <v>32</v>
      </c>
      <c r="E46" s="24" t="s">
        <v>92</v>
      </c>
      <c r="F46" s="73" t="s">
        <v>119</v>
      </c>
      <c r="G46" s="44" t="s">
        <v>120</v>
      </c>
      <c r="H46" s="60">
        <v>7</v>
      </c>
      <c r="I46" s="27">
        <v>1</v>
      </c>
      <c r="J46" s="27">
        <v>0.65</v>
      </c>
      <c r="K46" s="32">
        <v>2013</v>
      </c>
      <c r="L46" s="22" t="s">
        <v>121</v>
      </c>
    </row>
    <row r="47" spans="1:12" ht="12.75">
      <c r="A47" s="30">
        <v>2</v>
      </c>
      <c r="B47" s="24" t="s">
        <v>122</v>
      </c>
      <c r="C47" s="23" t="s">
        <v>39</v>
      </c>
      <c r="D47" s="23"/>
      <c r="E47" s="24" t="s">
        <v>71</v>
      </c>
      <c r="F47" s="41" t="s">
        <v>123</v>
      </c>
      <c r="G47" s="41" t="s">
        <v>120</v>
      </c>
      <c r="H47" s="23">
        <v>1</v>
      </c>
      <c r="I47" s="27">
        <v>0.15</v>
      </c>
      <c r="J47" s="37">
        <v>0</v>
      </c>
      <c r="K47" s="32" t="s">
        <v>80</v>
      </c>
      <c r="L47" s="29"/>
    </row>
    <row r="48" spans="1:12" ht="12.75">
      <c r="A48" s="30">
        <v>3</v>
      </c>
      <c r="B48" s="59" t="s">
        <v>124</v>
      </c>
      <c r="C48" s="60" t="s">
        <v>39</v>
      </c>
      <c r="D48" s="60">
        <v>11</v>
      </c>
      <c r="E48" s="24" t="s">
        <v>71</v>
      </c>
      <c r="F48" s="59" t="s">
        <v>125</v>
      </c>
      <c r="G48" s="59" t="s">
        <v>120</v>
      </c>
      <c r="H48" s="60">
        <v>1</v>
      </c>
      <c r="I48" s="27">
        <v>1</v>
      </c>
      <c r="J48" s="27">
        <v>0.95</v>
      </c>
      <c r="K48" s="60" t="s">
        <v>95</v>
      </c>
      <c r="L48" s="74"/>
    </row>
    <row r="49" spans="1:12" ht="12.75">
      <c r="A49" s="30">
        <v>4</v>
      </c>
      <c r="B49" s="24" t="s">
        <v>126</v>
      </c>
      <c r="C49" s="23" t="s">
        <v>39</v>
      </c>
      <c r="D49" s="23"/>
      <c r="E49" s="24" t="s">
        <v>98</v>
      </c>
      <c r="F49" s="24" t="s">
        <v>123</v>
      </c>
      <c r="G49" s="24" t="s">
        <v>120</v>
      </c>
      <c r="H49" s="23">
        <v>1</v>
      </c>
      <c r="I49" s="27">
        <v>0.45</v>
      </c>
      <c r="J49" s="27">
        <v>0.4</v>
      </c>
      <c r="K49" s="32" t="s">
        <v>80</v>
      </c>
      <c r="L49" s="22"/>
    </row>
    <row r="50" spans="1:12" ht="12.75">
      <c r="A50" s="30">
        <v>5</v>
      </c>
      <c r="B50" s="59" t="s">
        <v>127</v>
      </c>
      <c r="C50" s="60" t="s">
        <v>56</v>
      </c>
      <c r="D50" s="60">
        <v>6</v>
      </c>
      <c r="E50" s="59" t="s">
        <v>98</v>
      </c>
      <c r="F50" s="59" t="s">
        <v>125</v>
      </c>
      <c r="G50" s="59" t="s">
        <v>120</v>
      </c>
      <c r="H50" s="60">
        <v>2</v>
      </c>
      <c r="I50" s="27">
        <v>0.25</v>
      </c>
      <c r="J50" s="27">
        <v>0.15</v>
      </c>
      <c r="K50" s="60" t="s">
        <v>95</v>
      </c>
      <c r="L50" s="29"/>
    </row>
    <row r="51" spans="1:12" ht="12.75">
      <c r="A51" s="30">
        <v>6</v>
      </c>
      <c r="B51" s="24" t="s">
        <v>128</v>
      </c>
      <c r="C51" s="23" t="s">
        <v>39</v>
      </c>
      <c r="D51" s="23">
        <v>1</v>
      </c>
      <c r="E51" s="24" t="s">
        <v>50</v>
      </c>
      <c r="F51" s="24" t="s">
        <v>123</v>
      </c>
      <c r="G51" s="24" t="s">
        <v>120</v>
      </c>
      <c r="H51" s="23">
        <v>1</v>
      </c>
      <c r="I51" s="31">
        <v>0.4</v>
      </c>
      <c r="J51" s="31">
        <v>0.35</v>
      </c>
      <c r="K51" s="32" t="s">
        <v>80</v>
      </c>
      <c r="L51" s="29"/>
    </row>
    <row r="52" spans="1:12" ht="13.5" thickBot="1">
      <c r="A52" s="30">
        <v>7</v>
      </c>
      <c r="B52" s="59" t="s">
        <v>129</v>
      </c>
      <c r="C52" s="60" t="s">
        <v>56</v>
      </c>
      <c r="D52" s="60">
        <v>7</v>
      </c>
      <c r="E52" s="59" t="s">
        <v>50</v>
      </c>
      <c r="F52" s="59" t="s">
        <v>125</v>
      </c>
      <c r="G52" s="59" t="s">
        <v>120</v>
      </c>
      <c r="H52" s="60">
        <v>2</v>
      </c>
      <c r="I52" s="27">
        <v>0.25</v>
      </c>
      <c r="J52" s="27">
        <v>0.15</v>
      </c>
      <c r="K52" s="60" t="s">
        <v>95</v>
      </c>
      <c r="L52" s="29"/>
    </row>
    <row r="53" spans="1:12" ht="13.5" thickBot="1">
      <c r="A53" s="30">
        <v>8</v>
      </c>
      <c r="B53" s="61" t="s">
        <v>130</v>
      </c>
      <c r="C53" s="75" t="s">
        <v>56</v>
      </c>
      <c r="D53" s="75">
        <v>33</v>
      </c>
      <c r="E53" s="61" t="s">
        <v>16</v>
      </c>
      <c r="F53" s="61" t="s">
        <v>125</v>
      </c>
      <c r="G53" s="61" t="s">
        <v>120</v>
      </c>
      <c r="H53" s="75">
        <v>2</v>
      </c>
      <c r="I53" s="49">
        <v>0.2222</v>
      </c>
      <c r="J53" s="49">
        <v>0.111</v>
      </c>
      <c r="K53" s="75" t="s">
        <v>95</v>
      </c>
      <c r="L53" s="76"/>
    </row>
    <row r="54" spans="1:12" ht="13.5" thickBot="1">
      <c r="A54" s="30">
        <v>9</v>
      </c>
      <c r="B54" s="24" t="s">
        <v>131</v>
      </c>
      <c r="C54" s="23" t="s">
        <v>39</v>
      </c>
      <c r="D54" s="23">
        <v>33</v>
      </c>
      <c r="E54" s="24" t="s">
        <v>132</v>
      </c>
      <c r="F54" s="24" t="s">
        <v>123</v>
      </c>
      <c r="G54" s="24" t="s">
        <v>120</v>
      </c>
      <c r="H54" s="23">
        <v>1</v>
      </c>
      <c r="I54" s="49">
        <v>0.7</v>
      </c>
      <c r="J54" s="49">
        <v>0.65</v>
      </c>
      <c r="K54" s="32" t="s">
        <v>80</v>
      </c>
      <c r="L54" s="29"/>
    </row>
    <row r="55" spans="1:12" ht="12.75">
      <c r="A55" s="30">
        <v>10</v>
      </c>
      <c r="B55" s="24" t="s">
        <v>133</v>
      </c>
      <c r="C55" s="23" t="s">
        <v>39</v>
      </c>
      <c r="D55" s="23">
        <v>1</v>
      </c>
      <c r="E55" s="24" t="s">
        <v>134</v>
      </c>
      <c r="F55" s="41" t="s">
        <v>123</v>
      </c>
      <c r="G55" s="24" t="s">
        <v>120</v>
      </c>
      <c r="H55" s="23">
        <v>1</v>
      </c>
      <c r="I55" s="27">
        <v>0.7</v>
      </c>
      <c r="J55" s="27">
        <v>0.65</v>
      </c>
      <c r="K55" s="32" t="s">
        <v>80</v>
      </c>
      <c r="L55" s="29"/>
    </row>
    <row r="56" spans="1:12" ht="12.75">
      <c r="A56" s="30">
        <v>11</v>
      </c>
      <c r="B56" s="24" t="s">
        <v>135</v>
      </c>
      <c r="C56" s="23" t="s">
        <v>39</v>
      </c>
      <c r="D56" s="23">
        <v>23</v>
      </c>
      <c r="E56" s="24" t="s">
        <v>47</v>
      </c>
      <c r="F56" s="77" t="s">
        <v>123</v>
      </c>
      <c r="G56" s="77" t="s">
        <v>120</v>
      </c>
      <c r="H56" s="23">
        <v>2</v>
      </c>
      <c r="I56" s="37">
        <v>1</v>
      </c>
      <c r="J56" s="37">
        <v>0.8889</v>
      </c>
      <c r="K56" s="32" t="s">
        <v>80</v>
      </c>
      <c r="L56" s="29"/>
    </row>
    <row r="57" spans="1:12" ht="12.75">
      <c r="A57" s="79"/>
      <c r="B57" s="78"/>
      <c r="C57" s="80"/>
      <c r="D57" s="80"/>
      <c r="E57" s="78"/>
      <c r="F57" s="78"/>
      <c r="G57" s="78"/>
      <c r="H57" s="80"/>
      <c r="I57" s="81">
        <f>SUM(I6:I56)</f>
        <v>29.055199999999996</v>
      </c>
      <c r="J57" s="81">
        <f>SUM(J6:J56)</f>
        <v>21.158199999999994</v>
      </c>
      <c r="K57" s="81">
        <f>I57-J57</f>
        <v>7.897000000000002</v>
      </c>
      <c r="L57" s="82"/>
    </row>
    <row r="58" spans="1:12" ht="12.75">
      <c r="A58" s="83"/>
      <c r="B58" s="82"/>
      <c r="C58" s="84"/>
      <c r="D58" s="84"/>
      <c r="E58" s="82"/>
      <c r="F58" s="82"/>
      <c r="G58" s="82"/>
      <c r="H58" s="84"/>
      <c r="I58" s="84"/>
      <c r="J58" s="84"/>
      <c r="K58" s="84"/>
      <c r="L58" s="82"/>
    </row>
    <row r="59" spans="1:12" ht="12.75">
      <c r="A59" s="83"/>
      <c r="B59" s="82"/>
      <c r="C59" s="84"/>
      <c r="D59" s="84"/>
      <c r="E59" s="82"/>
      <c r="F59" s="82"/>
      <c r="G59" s="82"/>
      <c r="H59" s="84"/>
      <c r="I59" s="84"/>
      <c r="J59" s="84"/>
      <c r="K59" s="84"/>
      <c r="L59" s="82"/>
    </row>
    <row r="60" spans="1:12" ht="12.75">
      <c r="A60" s="83"/>
      <c r="B60" s="82"/>
      <c r="C60" s="84"/>
      <c r="D60" s="84"/>
      <c r="E60" s="82"/>
      <c r="F60" s="82"/>
      <c r="G60" s="82"/>
      <c r="H60" s="84"/>
      <c r="I60" s="84"/>
      <c r="J60" s="84"/>
      <c r="K60" s="84"/>
      <c r="L60" s="82"/>
    </row>
    <row r="61" spans="1:12" ht="12.75">
      <c r="A61" s="83"/>
      <c r="B61" s="82" t="s">
        <v>141</v>
      </c>
      <c r="C61" s="84"/>
      <c r="D61" s="84"/>
      <c r="E61" s="82"/>
      <c r="F61" s="82"/>
      <c r="G61" s="82"/>
      <c r="H61" s="84"/>
      <c r="I61" s="85" t="s">
        <v>142</v>
      </c>
      <c r="J61" s="84"/>
      <c r="K61" s="84"/>
      <c r="L61" s="82"/>
    </row>
    <row r="62" spans="1:12" ht="12.75">
      <c r="A62" s="83"/>
      <c r="B62" s="82"/>
      <c r="C62" s="84"/>
      <c r="D62" s="84"/>
      <c r="E62" s="82"/>
      <c r="F62" s="82"/>
      <c r="G62" s="82"/>
      <c r="H62" s="84"/>
      <c r="I62" s="84"/>
      <c r="J62" s="84"/>
      <c r="K62" s="84"/>
      <c r="L62" s="82"/>
    </row>
    <row r="63" spans="1:12" ht="12.75">
      <c r="A63" s="83"/>
      <c r="B63" s="82" t="s">
        <v>145</v>
      </c>
      <c r="C63" s="84"/>
      <c r="D63" s="84"/>
      <c r="E63" s="82"/>
      <c r="F63" s="82"/>
      <c r="G63" s="82"/>
      <c r="H63" s="84"/>
      <c r="I63" s="85" t="s">
        <v>144</v>
      </c>
      <c r="J63" s="85"/>
      <c r="K63" s="84"/>
      <c r="L63" s="82"/>
    </row>
    <row r="64" spans="1:12" ht="12.75">
      <c r="A64" s="83"/>
      <c r="B64" s="82" t="s">
        <v>136</v>
      </c>
      <c r="C64" s="84"/>
      <c r="D64" s="84"/>
      <c r="E64" s="82"/>
      <c r="F64" s="82"/>
      <c r="G64" s="82"/>
      <c r="H64" s="84"/>
      <c r="I64" s="84"/>
      <c r="J64" s="84"/>
      <c r="K64" s="84"/>
      <c r="L64" s="82"/>
    </row>
    <row r="65" spans="1:12" ht="12.75">
      <c r="A65" s="83"/>
      <c r="B65" s="82"/>
      <c r="C65" s="84"/>
      <c r="D65" s="84"/>
      <c r="E65" s="82"/>
      <c r="F65" s="82"/>
      <c r="G65" s="82"/>
      <c r="H65" s="84"/>
      <c r="I65" s="85"/>
      <c r="J65" s="85"/>
      <c r="K65" s="84"/>
      <c r="L65" s="82"/>
    </row>
    <row r="66" spans="1:12" ht="12.75">
      <c r="A66" s="83"/>
      <c r="B66" s="82"/>
      <c r="C66" s="84"/>
      <c r="D66" s="84"/>
      <c r="E66" s="82"/>
      <c r="F66" s="82"/>
      <c r="G66" s="82"/>
      <c r="H66" s="84"/>
      <c r="I66" s="85"/>
      <c r="J66" s="85"/>
      <c r="K66" s="84"/>
      <c r="L66" s="82"/>
    </row>
    <row r="67" spans="1:12" ht="12.75">
      <c r="A67" s="83"/>
      <c r="B67" s="82"/>
      <c r="C67" s="84"/>
      <c r="D67" s="84"/>
      <c r="E67" s="82"/>
      <c r="F67" s="82"/>
      <c r="G67" s="82"/>
      <c r="H67" s="84"/>
      <c r="I67" s="84"/>
      <c r="J67" s="84"/>
      <c r="K67" s="84"/>
      <c r="L67" s="82"/>
    </row>
    <row r="68" spans="1:12" ht="12.75">
      <c r="A68" s="83"/>
      <c r="B68" s="82"/>
      <c r="C68" s="84"/>
      <c r="D68" s="84"/>
      <c r="E68" s="82"/>
      <c r="F68" s="82"/>
      <c r="G68" s="82"/>
      <c r="H68" s="84"/>
      <c r="I68" s="84"/>
      <c r="J68" s="84"/>
      <c r="K68" s="84"/>
      <c r="L68" s="82"/>
    </row>
    <row r="69" spans="1:12" ht="12.75">
      <c r="A69" s="83"/>
      <c r="B69" s="82"/>
      <c r="C69" s="84"/>
      <c r="D69" s="84"/>
      <c r="E69" s="82"/>
      <c r="F69" s="82"/>
      <c r="G69" s="82"/>
      <c r="H69" s="84"/>
      <c r="I69" s="84"/>
      <c r="J69" s="84"/>
      <c r="K69" s="84"/>
      <c r="L69" s="82"/>
    </row>
    <row r="70" spans="1:12" ht="12.75">
      <c r="A70" s="83"/>
      <c r="B70" s="82"/>
      <c r="C70" s="84"/>
      <c r="D70" s="84"/>
      <c r="E70" s="82"/>
      <c r="F70" s="82"/>
      <c r="G70" s="82"/>
      <c r="H70" s="84"/>
      <c r="I70" s="84"/>
      <c r="J70" s="84"/>
      <c r="K70" s="84"/>
      <c r="L70" s="82"/>
    </row>
    <row r="71" spans="1:12" ht="12.75">
      <c r="A71" s="83"/>
      <c r="B71" s="82"/>
      <c r="C71" s="84"/>
      <c r="D71" s="84"/>
      <c r="E71" s="82"/>
      <c r="F71" s="82"/>
      <c r="G71" s="82"/>
      <c r="H71" s="84"/>
      <c r="I71" s="84"/>
      <c r="J71" s="84"/>
      <c r="K71" s="84"/>
      <c r="L71" s="82"/>
    </row>
    <row r="72" spans="1:12" ht="12.75">
      <c r="A72" s="83"/>
      <c r="B72" s="82"/>
      <c r="C72" s="84"/>
      <c r="D72" s="84"/>
      <c r="E72" s="82"/>
      <c r="F72" s="82"/>
      <c r="G72" s="82"/>
      <c r="H72" s="84"/>
      <c r="I72" s="85"/>
      <c r="J72" s="85"/>
      <c r="K72" s="84"/>
      <c r="L72" s="82"/>
    </row>
    <row r="73" spans="1:12" ht="12.75">
      <c r="A73" s="83"/>
      <c r="B73" s="82"/>
      <c r="C73" s="84"/>
      <c r="D73" s="84"/>
      <c r="E73" s="82"/>
      <c r="F73" s="82"/>
      <c r="G73" s="82"/>
      <c r="H73" s="84"/>
      <c r="I73" s="84"/>
      <c r="J73" s="84"/>
      <c r="K73" s="84"/>
      <c r="L73" s="82"/>
    </row>
    <row r="74" spans="1:12" ht="12.75">
      <c r="A74" s="83"/>
      <c r="B74" s="82"/>
      <c r="C74" s="84"/>
      <c r="D74" s="84"/>
      <c r="E74" s="82"/>
      <c r="F74" s="82"/>
      <c r="G74" s="82"/>
      <c r="H74" s="84"/>
      <c r="I74" s="84"/>
      <c r="J74" s="84"/>
      <c r="K74" s="84"/>
      <c r="L74" s="82"/>
    </row>
    <row r="75" spans="1:12" ht="12.75">
      <c r="A75" s="83"/>
      <c r="B75" s="82"/>
      <c r="C75" s="84"/>
      <c r="D75" s="84"/>
      <c r="E75" s="82"/>
      <c r="F75" s="82"/>
      <c r="G75" s="82"/>
      <c r="H75" s="84"/>
      <c r="I75" s="84"/>
      <c r="J75" s="84"/>
      <c r="K75" s="84"/>
      <c r="L75" s="82"/>
    </row>
    <row r="76" spans="1:12" ht="12.75">
      <c r="A76" s="83"/>
      <c r="B76" s="82"/>
      <c r="C76" s="84"/>
      <c r="D76" s="84"/>
      <c r="E76" s="82"/>
      <c r="F76" s="82"/>
      <c r="G76" s="82"/>
      <c r="H76" s="84"/>
      <c r="I76" s="84"/>
      <c r="J76" s="84"/>
      <c r="K76" s="84"/>
      <c r="L76" s="82"/>
    </row>
    <row r="77" spans="1:12" ht="12.75">
      <c r="A77" s="83"/>
      <c r="B77" s="82"/>
      <c r="C77" s="84"/>
      <c r="D77" s="84"/>
      <c r="E77" s="82"/>
      <c r="F77" s="82"/>
      <c r="G77" s="82"/>
      <c r="H77" s="84"/>
      <c r="I77" s="85"/>
      <c r="J77" s="85"/>
      <c r="K77" s="84"/>
      <c r="L77" s="82"/>
    </row>
    <row r="78" spans="1:12" ht="12.75">
      <c r="A78" s="83"/>
      <c r="B78" s="82"/>
      <c r="C78" s="84"/>
      <c r="D78" s="84"/>
      <c r="E78" s="82"/>
      <c r="F78" s="82"/>
      <c r="G78" s="82"/>
      <c r="H78" s="84"/>
      <c r="I78" s="85"/>
      <c r="J78" s="85"/>
      <c r="K78" s="84"/>
      <c r="L78" s="82"/>
    </row>
    <row r="79" spans="1:12" ht="12.75">
      <c r="A79" s="83"/>
      <c r="B79" s="82"/>
      <c r="C79" s="84"/>
      <c r="D79" s="84"/>
      <c r="E79" s="82"/>
      <c r="F79" s="82"/>
      <c r="G79" s="82"/>
      <c r="H79" s="84"/>
      <c r="I79" s="84"/>
      <c r="J79" s="84"/>
      <c r="K79" s="84"/>
      <c r="L79" s="82"/>
    </row>
    <row r="80" spans="1:12" ht="12.75">
      <c r="A80" s="83"/>
      <c r="B80" s="82"/>
      <c r="C80" s="84"/>
      <c r="D80" s="84"/>
      <c r="E80" s="82"/>
      <c r="F80" s="82"/>
      <c r="G80" s="82"/>
      <c r="H80" s="84"/>
      <c r="I80" s="84"/>
      <c r="J80" s="84"/>
      <c r="K80" s="84"/>
      <c r="L80" s="82"/>
    </row>
    <row r="81" spans="1:12" ht="12.75">
      <c r="A81" s="83"/>
      <c r="B81" s="82"/>
      <c r="C81" s="84"/>
      <c r="D81" s="84"/>
      <c r="E81" s="82"/>
      <c r="F81" s="82"/>
      <c r="G81" s="82"/>
      <c r="H81" s="84"/>
      <c r="I81" s="84"/>
      <c r="J81" s="85"/>
      <c r="K81" s="84"/>
      <c r="L81" s="82"/>
    </row>
    <row r="82" spans="1:12" ht="12.75">
      <c r="A82" s="83"/>
      <c r="B82" s="82"/>
      <c r="C82" s="84"/>
      <c r="D82" s="84"/>
      <c r="E82" s="82"/>
      <c r="F82" s="82"/>
      <c r="G82" s="82"/>
      <c r="H82" s="84"/>
      <c r="I82" s="84"/>
      <c r="J82" s="84"/>
      <c r="K82" s="84"/>
      <c r="L82" s="82"/>
    </row>
    <row r="83" spans="1:12" ht="12.75">
      <c r="A83" s="83"/>
      <c r="B83" s="82"/>
      <c r="C83" s="84"/>
      <c r="D83" s="84"/>
      <c r="E83" s="82"/>
      <c r="F83" s="82"/>
      <c r="G83" s="82"/>
      <c r="H83" s="84"/>
      <c r="I83" s="84"/>
      <c r="J83" s="84"/>
      <c r="K83" s="84"/>
      <c r="L83" s="82"/>
    </row>
    <row r="84" spans="1:12" ht="12.75">
      <c r="A84" s="83"/>
      <c r="B84" s="82"/>
      <c r="C84" s="84"/>
      <c r="D84" s="84"/>
      <c r="E84" s="82"/>
      <c r="F84" s="82"/>
      <c r="G84" s="82"/>
      <c r="H84" s="84"/>
      <c r="I84" s="84"/>
      <c r="J84" s="84"/>
      <c r="K84" s="84"/>
      <c r="L84" s="82"/>
    </row>
    <row r="85" spans="1:12" ht="12.75">
      <c r="A85" s="83"/>
      <c r="B85" s="82"/>
      <c r="C85" s="84"/>
      <c r="D85" s="84"/>
      <c r="E85" s="82"/>
      <c r="F85" s="82"/>
      <c r="G85" s="82"/>
      <c r="H85" s="84"/>
      <c r="I85" s="85"/>
      <c r="J85" s="84"/>
      <c r="K85" s="84"/>
      <c r="L85" s="82"/>
    </row>
    <row r="86" spans="1:12" ht="12.75">
      <c r="A86" s="83"/>
      <c r="B86" s="82"/>
      <c r="C86" s="84"/>
      <c r="D86" s="84"/>
      <c r="E86" s="82"/>
      <c r="F86" s="82"/>
      <c r="G86" s="82"/>
      <c r="H86" s="84"/>
      <c r="I86" s="84"/>
      <c r="J86" s="84"/>
      <c r="K86" s="84"/>
      <c r="L86" s="82"/>
    </row>
    <row r="87" spans="1:12" ht="12.75">
      <c r="A87" s="83"/>
      <c r="B87" s="82"/>
      <c r="C87" s="84"/>
      <c r="D87" s="84"/>
      <c r="E87" s="82"/>
      <c r="F87" s="82"/>
      <c r="G87" s="82"/>
      <c r="H87" s="84"/>
      <c r="I87" s="84"/>
      <c r="J87" s="84"/>
      <c r="K87" s="84"/>
      <c r="L87" s="82"/>
    </row>
    <row r="88" spans="1:12" ht="12.75">
      <c r="A88" s="83"/>
      <c r="B88" s="82"/>
      <c r="C88" s="84"/>
      <c r="D88" s="84"/>
      <c r="E88" s="82"/>
      <c r="F88" s="82"/>
      <c r="G88" s="82"/>
      <c r="H88" s="84"/>
      <c r="I88" s="84"/>
      <c r="J88" s="84"/>
      <c r="K88" s="84"/>
      <c r="L88" s="82"/>
    </row>
    <row r="89" spans="1:12" ht="12.75">
      <c r="A89" s="83"/>
      <c r="B89" s="82"/>
      <c r="C89" s="84"/>
      <c r="D89" s="84"/>
      <c r="E89" s="82"/>
      <c r="F89" s="82"/>
      <c r="G89" s="82"/>
      <c r="H89" s="84"/>
      <c r="I89" s="84"/>
      <c r="J89" s="84"/>
      <c r="K89" s="84"/>
      <c r="L89" s="82"/>
    </row>
    <row r="90" spans="1:12" ht="12.75">
      <c r="A90" s="83"/>
      <c r="B90" s="82"/>
      <c r="C90" s="84"/>
      <c r="D90" s="84"/>
      <c r="E90" s="82"/>
      <c r="F90" s="82"/>
      <c r="G90" s="82"/>
      <c r="H90" s="84"/>
      <c r="I90" s="84"/>
      <c r="J90" s="84"/>
      <c r="K90" s="84"/>
      <c r="L90" s="82"/>
    </row>
    <row r="91" spans="1:12" ht="12.75">
      <c r="A91" s="83"/>
      <c r="B91" s="82"/>
      <c r="C91" s="84"/>
      <c r="D91" s="84"/>
      <c r="E91" s="82"/>
      <c r="F91" s="82"/>
      <c r="G91" s="82"/>
      <c r="H91" s="84"/>
      <c r="I91" s="84"/>
      <c r="J91" s="84"/>
      <c r="K91" s="84"/>
      <c r="L91" s="82"/>
    </row>
    <row r="92" spans="1:12" ht="12.75">
      <c r="A92" s="83"/>
      <c r="B92" s="82"/>
      <c r="C92" s="84"/>
      <c r="D92" s="84"/>
      <c r="E92" s="82"/>
      <c r="F92" s="82"/>
      <c r="G92" s="82"/>
      <c r="H92" s="84"/>
      <c r="I92" s="85"/>
      <c r="J92" s="85"/>
      <c r="K92" s="84"/>
      <c r="L92" s="82"/>
    </row>
    <row r="93" spans="1:12" ht="12.75">
      <c r="A93" s="83"/>
      <c r="B93" s="82"/>
      <c r="C93" s="84"/>
      <c r="D93" s="84"/>
      <c r="E93" s="82"/>
      <c r="F93" s="82"/>
      <c r="G93" s="82"/>
      <c r="H93" s="84"/>
      <c r="I93" s="85"/>
      <c r="J93" s="85"/>
      <c r="K93" s="84"/>
      <c r="L93" s="82"/>
    </row>
    <row r="94" spans="1:12" ht="12.75">
      <c r="A94" s="83"/>
      <c r="B94" s="82"/>
      <c r="C94" s="84"/>
      <c r="D94" s="84"/>
      <c r="E94" s="82"/>
      <c r="F94" s="82"/>
      <c r="G94" s="82"/>
      <c r="H94" s="84"/>
      <c r="I94" s="84"/>
      <c r="J94" s="84"/>
      <c r="K94" s="84"/>
      <c r="L94" s="82"/>
    </row>
    <row r="95" spans="1:12" ht="12.75">
      <c r="A95" s="83"/>
      <c r="B95" s="82"/>
      <c r="C95" s="84"/>
      <c r="D95" s="84"/>
      <c r="E95" s="82"/>
      <c r="F95" s="82"/>
      <c r="G95" s="82"/>
      <c r="H95" s="84"/>
      <c r="I95" s="85"/>
      <c r="J95" s="85"/>
      <c r="K95" s="84"/>
      <c r="L95" s="82"/>
    </row>
    <row r="96" spans="1:12" ht="12.75">
      <c r="A96" s="83"/>
      <c r="B96" s="82"/>
      <c r="C96" s="84"/>
      <c r="D96" s="84"/>
      <c r="E96" s="82"/>
      <c r="F96" s="82"/>
      <c r="G96" s="82"/>
      <c r="H96" s="84"/>
      <c r="I96" s="85"/>
      <c r="J96" s="85"/>
      <c r="K96" s="84"/>
      <c r="L96" s="82"/>
    </row>
    <row r="97" spans="1:12" ht="12.75">
      <c r="A97" s="83"/>
      <c r="B97" s="82"/>
      <c r="C97" s="84"/>
      <c r="D97" s="84"/>
      <c r="E97" s="82"/>
      <c r="F97" s="82"/>
      <c r="G97" s="82"/>
      <c r="H97" s="84"/>
      <c r="I97" s="84"/>
      <c r="J97" s="84"/>
      <c r="K97" s="84"/>
      <c r="L97" s="82"/>
    </row>
    <row r="98" spans="1:12" ht="12.75">
      <c r="A98" s="83"/>
      <c r="B98" s="82"/>
      <c r="C98" s="84"/>
      <c r="D98" s="84"/>
      <c r="E98" s="82"/>
      <c r="F98" s="86"/>
      <c r="G98" s="82"/>
      <c r="H98" s="84"/>
      <c r="I98" s="85"/>
      <c r="J98" s="85"/>
      <c r="K98" s="84"/>
      <c r="L98" s="82"/>
    </row>
    <row r="99" spans="1:12" ht="12.75">
      <c r="A99" s="83"/>
      <c r="B99" s="82"/>
      <c r="C99" s="84"/>
      <c r="D99" s="84"/>
      <c r="E99" s="82"/>
      <c r="F99" s="82"/>
      <c r="G99" s="82"/>
      <c r="H99" s="84"/>
      <c r="I99" s="85"/>
      <c r="J99" s="84"/>
      <c r="K99" s="84"/>
      <c r="L99" s="82"/>
    </row>
    <row r="100" spans="1:12" ht="12.75">
      <c r="A100" s="83"/>
      <c r="B100" s="82"/>
      <c r="C100" s="84"/>
      <c r="D100" s="84"/>
      <c r="E100" s="82"/>
      <c r="F100" s="82"/>
      <c r="G100" s="82"/>
      <c r="H100" s="84"/>
      <c r="I100" s="84"/>
      <c r="J100" s="84"/>
      <c r="K100" s="84"/>
      <c r="L100" s="87"/>
    </row>
    <row r="101" spans="1:12" ht="12.75">
      <c r="A101" s="87"/>
      <c r="B101" s="82"/>
      <c r="C101" s="84"/>
      <c r="D101" s="84"/>
      <c r="E101" s="82"/>
      <c r="F101" s="82"/>
      <c r="G101" s="82"/>
      <c r="H101" s="84"/>
      <c r="I101" s="84"/>
      <c r="J101" s="84"/>
      <c r="K101" s="84"/>
      <c r="L101" s="87"/>
    </row>
    <row r="102" spans="1:12" ht="12.75">
      <c r="A102" s="87"/>
      <c r="B102" s="82"/>
      <c r="C102" s="84"/>
      <c r="D102" s="84"/>
      <c r="E102" s="82"/>
      <c r="F102" s="82"/>
      <c r="G102" s="82"/>
      <c r="H102" s="84"/>
      <c r="I102" s="84"/>
      <c r="J102" s="84"/>
      <c r="K102" s="84"/>
      <c r="L102" s="87"/>
    </row>
    <row r="103" spans="1:12" ht="12.75">
      <c r="A103" s="87"/>
      <c r="B103" s="82"/>
      <c r="C103" s="84"/>
      <c r="D103" s="84"/>
      <c r="E103" s="82"/>
      <c r="F103" s="82"/>
      <c r="G103" s="82"/>
      <c r="H103" s="84"/>
      <c r="I103" s="84"/>
      <c r="J103" s="84"/>
      <c r="K103" s="84"/>
      <c r="L103" s="87"/>
    </row>
    <row r="104" spans="1:12" ht="12.75">
      <c r="A104" s="87"/>
      <c r="B104" s="82"/>
      <c r="C104" s="84"/>
      <c r="D104" s="84"/>
      <c r="E104" s="82"/>
      <c r="F104" s="82"/>
      <c r="G104" s="82"/>
      <c r="H104" s="84"/>
      <c r="I104" s="84"/>
      <c r="J104" s="84"/>
      <c r="K104" s="84"/>
      <c r="L104" s="87"/>
    </row>
    <row r="105" spans="1:12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12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1:12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1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</sheetData>
  <sheetProtection insertRows="0"/>
  <mergeCells count="13">
    <mergeCell ref="I4:J4"/>
    <mergeCell ref="K4:K5"/>
    <mergeCell ref="L4:L5"/>
    <mergeCell ref="A1:L1"/>
    <mergeCell ref="A2:L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.984251968503937" header="0" footer="0.511811023622047"/>
  <pageSetup horizontalDpi="600" verticalDpi="600" orientation="landscape" paperSize="9" r:id="rId1"/>
  <headerFooter alignWithMargins="0">
    <oddHeader>&amp;LТабела бр.1.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81">
      <selection activeCell="C144" sqref="C144"/>
    </sheetView>
  </sheetViews>
  <sheetFormatPr defaultColWidth="9.140625" defaultRowHeight="12.75"/>
  <cols>
    <col min="2" max="2" width="20.421875" style="0" customWidth="1"/>
    <col min="3" max="3" width="24.7109375" style="0" customWidth="1"/>
    <col min="4" max="4" width="16.7109375" style="0" customWidth="1"/>
    <col min="5" max="6" width="8.7109375" style="0" customWidth="1"/>
    <col min="7" max="7" width="24.8515625" style="0" customWidth="1"/>
  </cols>
  <sheetData>
    <row r="1" spans="1:7" ht="15.75" customHeight="1">
      <c r="A1" s="1" t="s">
        <v>146</v>
      </c>
      <c r="B1" s="1"/>
      <c r="C1" s="1"/>
      <c r="D1" s="1"/>
      <c r="E1" s="1"/>
      <c r="F1" s="1"/>
      <c r="G1" s="1"/>
    </row>
    <row r="2" spans="1:7" ht="22.5" customHeight="1">
      <c r="A2" s="3" t="s">
        <v>147</v>
      </c>
      <c r="B2" s="3"/>
      <c r="C2" s="3"/>
      <c r="D2" s="3"/>
      <c r="E2" s="3"/>
      <c r="F2" s="3"/>
      <c r="G2" s="3"/>
    </row>
    <row r="3" spans="1:7" ht="36" customHeight="1" thickBot="1">
      <c r="A3" s="4"/>
      <c r="B3" s="4"/>
      <c r="C3" s="4"/>
      <c r="D3" s="4"/>
      <c r="E3" s="4"/>
      <c r="F3" s="4"/>
      <c r="G3" s="4"/>
    </row>
    <row r="4" spans="1:7" ht="36.75" thickTop="1">
      <c r="A4" s="88" t="s">
        <v>2</v>
      </c>
      <c r="B4" s="89" t="s">
        <v>6</v>
      </c>
      <c r="C4" s="89" t="s">
        <v>148</v>
      </c>
      <c r="D4" s="89" t="s">
        <v>149</v>
      </c>
      <c r="E4" s="89" t="s">
        <v>150</v>
      </c>
      <c r="F4" s="89" t="s">
        <v>151</v>
      </c>
      <c r="G4" s="90" t="s">
        <v>12</v>
      </c>
    </row>
    <row r="5" spans="1:7" ht="13.5" thickBot="1">
      <c r="A5" s="91"/>
      <c r="B5" s="92"/>
      <c r="C5" s="92"/>
      <c r="D5" s="92"/>
      <c r="E5" s="92"/>
      <c r="F5" s="92"/>
      <c r="G5" s="93"/>
    </row>
    <row r="6" spans="1:7" ht="24.75" thickBot="1">
      <c r="A6" s="94">
        <v>1</v>
      </c>
      <c r="B6" s="95" t="s">
        <v>22</v>
      </c>
      <c r="C6" s="96" t="s">
        <v>152</v>
      </c>
      <c r="D6" s="95" t="s">
        <v>153</v>
      </c>
      <c r="E6" s="95"/>
      <c r="F6" s="97">
        <v>0.5</v>
      </c>
      <c r="G6" s="98" t="s">
        <v>154</v>
      </c>
    </row>
    <row r="7" spans="1:7" ht="25.5">
      <c r="A7" s="94">
        <v>2</v>
      </c>
      <c r="B7" s="99" t="s">
        <v>22</v>
      </c>
      <c r="C7" s="100" t="s">
        <v>155</v>
      </c>
      <c r="D7" s="101" t="s">
        <v>156</v>
      </c>
      <c r="E7" s="102">
        <v>8</v>
      </c>
      <c r="F7" s="103">
        <v>0.4</v>
      </c>
      <c r="G7" s="104" t="s">
        <v>154</v>
      </c>
    </row>
    <row r="8" spans="1:7" ht="25.5">
      <c r="A8" s="94">
        <v>3</v>
      </c>
      <c r="B8" s="102" t="s">
        <v>67</v>
      </c>
      <c r="C8" s="105" t="s">
        <v>152</v>
      </c>
      <c r="D8" s="105" t="s">
        <v>153</v>
      </c>
      <c r="E8" s="105"/>
      <c r="F8" s="106">
        <v>0.45</v>
      </c>
      <c r="G8" s="104" t="s">
        <v>154</v>
      </c>
    </row>
    <row r="9" spans="1:7" ht="25.5">
      <c r="A9" s="94">
        <v>4</v>
      </c>
      <c r="B9" s="102" t="s">
        <v>67</v>
      </c>
      <c r="C9" s="100" t="s">
        <v>155</v>
      </c>
      <c r="D9" s="101" t="s">
        <v>156</v>
      </c>
      <c r="E9" s="102">
        <v>7</v>
      </c>
      <c r="F9" s="103">
        <v>0.35</v>
      </c>
      <c r="G9" s="104" t="s">
        <v>154</v>
      </c>
    </row>
    <row r="10" spans="1:7" ht="12.75">
      <c r="A10" s="94">
        <v>5</v>
      </c>
      <c r="B10" s="105" t="s">
        <v>157</v>
      </c>
      <c r="C10" s="105" t="s">
        <v>158</v>
      </c>
      <c r="D10" s="105" t="s">
        <v>159</v>
      </c>
      <c r="E10" s="105">
        <v>7</v>
      </c>
      <c r="F10" s="106">
        <v>0.35</v>
      </c>
      <c r="G10" s="98"/>
    </row>
    <row r="11" spans="1:7" ht="24">
      <c r="A11" s="94">
        <v>6</v>
      </c>
      <c r="B11" s="105" t="s">
        <v>160</v>
      </c>
      <c r="C11" s="105" t="s">
        <v>41</v>
      </c>
      <c r="D11" s="105" t="s">
        <v>37</v>
      </c>
      <c r="E11" s="105">
        <v>2</v>
      </c>
      <c r="F11" s="106">
        <v>0.1</v>
      </c>
      <c r="G11" s="98" t="s">
        <v>161</v>
      </c>
    </row>
    <row r="12" spans="1:7" ht="24">
      <c r="A12" s="94">
        <v>7</v>
      </c>
      <c r="B12" s="107" t="s">
        <v>162</v>
      </c>
      <c r="C12" s="105" t="s">
        <v>41</v>
      </c>
      <c r="D12" s="105" t="s">
        <v>37</v>
      </c>
      <c r="E12" s="105">
        <v>2</v>
      </c>
      <c r="F12" s="106">
        <v>0.1</v>
      </c>
      <c r="G12" s="98" t="s">
        <v>161</v>
      </c>
    </row>
    <row r="13" spans="1:7" ht="24">
      <c r="A13" s="94">
        <v>8</v>
      </c>
      <c r="B13" s="105" t="s">
        <v>163</v>
      </c>
      <c r="C13" s="108" t="s">
        <v>41</v>
      </c>
      <c r="D13" s="105" t="s">
        <v>37</v>
      </c>
      <c r="E13" s="105">
        <v>20</v>
      </c>
      <c r="F13" s="106">
        <v>1</v>
      </c>
      <c r="G13" s="98" t="s">
        <v>161</v>
      </c>
    </row>
    <row r="14" spans="1:7" ht="24">
      <c r="A14" s="94">
        <v>9</v>
      </c>
      <c r="B14" s="102" t="s">
        <v>138</v>
      </c>
      <c r="C14" s="105" t="s">
        <v>152</v>
      </c>
      <c r="D14" s="105" t="s">
        <v>153</v>
      </c>
      <c r="E14" s="105"/>
      <c r="F14" s="106">
        <v>0.7</v>
      </c>
      <c r="G14" s="98" t="s">
        <v>154</v>
      </c>
    </row>
    <row r="15" spans="1:7" ht="25.5">
      <c r="A15" s="94">
        <v>10</v>
      </c>
      <c r="B15" s="102" t="s">
        <v>138</v>
      </c>
      <c r="C15" s="100" t="s">
        <v>155</v>
      </c>
      <c r="D15" s="101" t="s">
        <v>156</v>
      </c>
      <c r="E15" s="102">
        <v>14</v>
      </c>
      <c r="F15" s="103">
        <v>0.7</v>
      </c>
      <c r="G15" s="104" t="s">
        <v>154</v>
      </c>
    </row>
    <row r="16" spans="1:7" ht="24.75" thickBot="1">
      <c r="A16" s="94">
        <v>11</v>
      </c>
      <c r="B16" s="105" t="s">
        <v>164</v>
      </c>
      <c r="C16" s="105" t="s">
        <v>41</v>
      </c>
      <c r="D16" s="105" t="s">
        <v>37</v>
      </c>
      <c r="E16" s="105">
        <v>2</v>
      </c>
      <c r="F16" s="106">
        <v>0.1</v>
      </c>
      <c r="G16" s="98" t="s">
        <v>161</v>
      </c>
    </row>
    <row r="17" spans="1:7" ht="24">
      <c r="A17" s="94">
        <v>12</v>
      </c>
      <c r="B17" s="105" t="s">
        <v>71</v>
      </c>
      <c r="C17" s="95" t="s">
        <v>152</v>
      </c>
      <c r="D17" s="95" t="s">
        <v>153</v>
      </c>
      <c r="E17" s="95"/>
      <c r="F17" s="97">
        <v>0.45</v>
      </c>
      <c r="G17" s="98" t="s">
        <v>154</v>
      </c>
    </row>
    <row r="18" spans="1:7" ht="25.5">
      <c r="A18" s="94">
        <v>13</v>
      </c>
      <c r="B18" s="102" t="s">
        <v>71</v>
      </c>
      <c r="C18" s="100" t="s">
        <v>155</v>
      </c>
      <c r="D18" s="101" t="s">
        <v>156</v>
      </c>
      <c r="E18" s="102">
        <v>7</v>
      </c>
      <c r="F18" s="103">
        <v>0.35</v>
      </c>
      <c r="G18" s="104" t="s">
        <v>154</v>
      </c>
    </row>
    <row r="19" spans="1:7" ht="12.75">
      <c r="A19" s="94">
        <v>14</v>
      </c>
      <c r="B19" s="105" t="s">
        <v>71</v>
      </c>
      <c r="C19" s="105" t="s">
        <v>158</v>
      </c>
      <c r="D19" s="105" t="s">
        <v>159</v>
      </c>
      <c r="E19" s="105">
        <v>7</v>
      </c>
      <c r="F19" s="106">
        <v>0.35</v>
      </c>
      <c r="G19" s="109"/>
    </row>
    <row r="20" spans="1:7" ht="25.5">
      <c r="A20" s="94">
        <v>15</v>
      </c>
      <c r="B20" s="107" t="s">
        <v>165</v>
      </c>
      <c r="C20" s="105" t="s">
        <v>41</v>
      </c>
      <c r="D20" s="105" t="s">
        <v>37</v>
      </c>
      <c r="E20" s="105">
        <v>4</v>
      </c>
      <c r="F20" s="106">
        <v>0.2</v>
      </c>
      <c r="G20" s="110" t="s">
        <v>161</v>
      </c>
    </row>
    <row r="21" spans="1:7" ht="25.5">
      <c r="A21" s="94">
        <v>16</v>
      </c>
      <c r="B21" s="102" t="s">
        <v>98</v>
      </c>
      <c r="C21" s="100" t="s">
        <v>155</v>
      </c>
      <c r="D21" s="101" t="s">
        <v>156</v>
      </c>
      <c r="E21" s="102">
        <v>5</v>
      </c>
      <c r="F21" s="103">
        <v>0.25</v>
      </c>
      <c r="G21" s="104" t="s">
        <v>154</v>
      </c>
    </row>
    <row r="22" spans="1:7" ht="12.75">
      <c r="A22" s="94">
        <v>17</v>
      </c>
      <c r="B22" s="102" t="s">
        <v>166</v>
      </c>
      <c r="C22" s="105" t="s">
        <v>167</v>
      </c>
      <c r="D22" s="105" t="s">
        <v>168</v>
      </c>
      <c r="E22" s="102" t="s">
        <v>169</v>
      </c>
      <c r="F22" s="103">
        <v>1</v>
      </c>
      <c r="G22" s="104" t="s">
        <v>170</v>
      </c>
    </row>
    <row r="23" spans="1:7" ht="12.75">
      <c r="A23" s="94">
        <v>18</v>
      </c>
      <c r="B23" s="102" t="s">
        <v>166</v>
      </c>
      <c r="C23" s="105" t="s">
        <v>171</v>
      </c>
      <c r="D23" s="105" t="s">
        <v>172</v>
      </c>
      <c r="E23" s="102">
        <v>17</v>
      </c>
      <c r="F23" s="103">
        <v>0.89</v>
      </c>
      <c r="G23" s="110"/>
    </row>
    <row r="24" spans="1:7" ht="12.75">
      <c r="A24" s="94">
        <v>19</v>
      </c>
      <c r="B24" s="107" t="s">
        <v>173</v>
      </c>
      <c r="C24" s="105" t="s">
        <v>41</v>
      </c>
      <c r="D24" s="105" t="s">
        <v>37</v>
      </c>
      <c r="E24" s="102">
        <v>13</v>
      </c>
      <c r="F24" s="106">
        <v>0.7222</v>
      </c>
      <c r="G24" s="110" t="s">
        <v>174</v>
      </c>
    </row>
    <row r="25" spans="1:7" ht="24">
      <c r="A25" s="94">
        <v>20</v>
      </c>
      <c r="B25" s="105" t="s">
        <v>173</v>
      </c>
      <c r="C25" s="105" t="s">
        <v>41</v>
      </c>
      <c r="D25" s="105" t="s">
        <v>37</v>
      </c>
      <c r="E25" s="105">
        <v>12</v>
      </c>
      <c r="F25" s="106">
        <v>0.6666</v>
      </c>
      <c r="G25" s="98" t="s">
        <v>161</v>
      </c>
    </row>
    <row r="26" spans="1:7" ht="12.75">
      <c r="A26" s="94">
        <v>21</v>
      </c>
      <c r="B26" s="102" t="s">
        <v>139</v>
      </c>
      <c r="C26" s="105" t="s">
        <v>152</v>
      </c>
      <c r="D26" s="105" t="s">
        <v>153</v>
      </c>
      <c r="E26" s="102"/>
      <c r="F26" s="103">
        <v>1.22</v>
      </c>
      <c r="G26" s="104" t="s">
        <v>175</v>
      </c>
    </row>
    <row r="27" spans="1:7" ht="24">
      <c r="A27" s="94">
        <v>22</v>
      </c>
      <c r="B27" s="105" t="s">
        <v>139</v>
      </c>
      <c r="C27" s="105" t="s">
        <v>152</v>
      </c>
      <c r="D27" s="105" t="s">
        <v>153</v>
      </c>
      <c r="E27" s="105"/>
      <c r="F27" s="106">
        <v>1.22</v>
      </c>
      <c r="G27" s="98" t="s">
        <v>154</v>
      </c>
    </row>
    <row r="28" spans="1:7" ht="25.5">
      <c r="A28" s="94">
        <v>23</v>
      </c>
      <c r="B28" s="102" t="s">
        <v>139</v>
      </c>
      <c r="C28" s="100" t="s">
        <v>155</v>
      </c>
      <c r="D28" s="101" t="s">
        <v>156</v>
      </c>
      <c r="E28" s="102">
        <v>20</v>
      </c>
      <c r="F28" s="103">
        <v>1</v>
      </c>
      <c r="G28" s="104" t="s">
        <v>154</v>
      </c>
    </row>
    <row r="29" spans="1:7" ht="12.75">
      <c r="A29" s="94">
        <v>24</v>
      </c>
      <c r="B29" s="107" t="s">
        <v>139</v>
      </c>
      <c r="C29" s="105" t="s">
        <v>158</v>
      </c>
      <c r="D29" s="105" t="s">
        <v>159</v>
      </c>
      <c r="E29" s="102">
        <v>16</v>
      </c>
      <c r="F29" s="103">
        <v>0.89</v>
      </c>
      <c r="G29" s="110"/>
    </row>
    <row r="30" spans="1:7" ht="12.75">
      <c r="A30" s="94">
        <v>25</v>
      </c>
      <c r="B30" s="107" t="s">
        <v>176</v>
      </c>
      <c r="C30" s="105" t="s">
        <v>177</v>
      </c>
      <c r="D30" s="105" t="s">
        <v>37</v>
      </c>
      <c r="E30" s="102">
        <v>32</v>
      </c>
      <c r="F30" s="106">
        <v>1.6</v>
      </c>
      <c r="G30" s="109"/>
    </row>
    <row r="31" spans="1:7" ht="25.5">
      <c r="A31" s="94">
        <v>26</v>
      </c>
      <c r="B31" s="102" t="s">
        <v>50</v>
      </c>
      <c r="C31" s="105" t="s">
        <v>152</v>
      </c>
      <c r="D31" s="105" t="s">
        <v>153</v>
      </c>
      <c r="E31" s="102"/>
      <c r="F31" s="103">
        <v>0.3</v>
      </c>
      <c r="G31" s="104" t="s">
        <v>154</v>
      </c>
    </row>
    <row r="32" spans="1:7" ht="25.5">
      <c r="A32" s="94">
        <v>27</v>
      </c>
      <c r="B32" s="102" t="s">
        <v>50</v>
      </c>
      <c r="C32" s="100" t="s">
        <v>155</v>
      </c>
      <c r="D32" s="101" t="s">
        <v>156</v>
      </c>
      <c r="E32" s="102">
        <v>5</v>
      </c>
      <c r="F32" s="103">
        <v>0.25</v>
      </c>
      <c r="G32" s="104" t="s">
        <v>154</v>
      </c>
    </row>
    <row r="33" spans="1:7" ht="12.75">
      <c r="A33" s="94">
        <v>28</v>
      </c>
      <c r="B33" s="107" t="s">
        <v>178</v>
      </c>
      <c r="C33" s="105" t="s">
        <v>41</v>
      </c>
      <c r="D33" s="105" t="s">
        <v>37</v>
      </c>
      <c r="E33" s="102">
        <v>1</v>
      </c>
      <c r="F33" s="103">
        <v>0.05</v>
      </c>
      <c r="G33" s="110" t="s">
        <v>174</v>
      </c>
    </row>
    <row r="34" spans="1:7" ht="13.5" thickBot="1">
      <c r="A34" s="94">
        <v>29</v>
      </c>
      <c r="B34" s="111" t="s">
        <v>179</v>
      </c>
      <c r="C34" s="112" t="s">
        <v>152</v>
      </c>
      <c r="D34" s="112" t="s">
        <v>153</v>
      </c>
      <c r="E34" s="111"/>
      <c r="F34" s="103">
        <v>1</v>
      </c>
      <c r="G34" s="113" t="s">
        <v>175</v>
      </c>
    </row>
    <row r="35" spans="1:7" ht="26.25" thickBot="1">
      <c r="A35" s="94">
        <v>30</v>
      </c>
      <c r="B35" s="95" t="s">
        <v>179</v>
      </c>
      <c r="C35" s="95" t="s">
        <v>152</v>
      </c>
      <c r="D35" s="95" t="s">
        <v>153</v>
      </c>
      <c r="E35" s="95"/>
      <c r="F35" s="106">
        <v>1</v>
      </c>
      <c r="G35" s="114" t="s">
        <v>154</v>
      </c>
    </row>
    <row r="36" spans="1:7" ht="26.25" thickBot="1">
      <c r="A36" s="94">
        <v>31</v>
      </c>
      <c r="B36" s="95" t="s">
        <v>179</v>
      </c>
      <c r="C36" s="95" t="s">
        <v>152</v>
      </c>
      <c r="D36" s="95" t="s">
        <v>153</v>
      </c>
      <c r="E36" s="105"/>
      <c r="F36" s="106">
        <v>1</v>
      </c>
      <c r="G36" s="115" t="s">
        <v>154</v>
      </c>
    </row>
    <row r="37" spans="1:7" ht="25.5">
      <c r="A37" s="94">
        <v>32</v>
      </c>
      <c r="B37" s="107" t="s">
        <v>180</v>
      </c>
      <c r="C37" s="95" t="s">
        <v>41</v>
      </c>
      <c r="D37" s="105" t="s">
        <v>37</v>
      </c>
      <c r="E37" s="102">
        <v>2</v>
      </c>
      <c r="F37" s="103">
        <v>0.1</v>
      </c>
      <c r="G37" s="110" t="s">
        <v>161</v>
      </c>
    </row>
    <row r="38" spans="1:7" ht="26.25" thickBot="1">
      <c r="A38" s="94">
        <v>33</v>
      </c>
      <c r="B38" s="102" t="s">
        <v>82</v>
      </c>
      <c r="C38" s="100" t="s">
        <v>155</v>
      </c>
      <c r="D38" s="101" t="s">
        <v>156</v>
      </c>
      <c r="E38" s="102">
        <v>20</v>
      </c>
      <c r="F38" s="103">
        <v>1</v>
      </c>
      <c r="G38" s="104" t="s">
        <v>154</v>
      </c>
    </row>
    <row r="39" spans="1:7" ht="12.75">
      <c r="A39" s="94">
        <v>34</v>
      </c>
      <c r="B39" s="116" t="s">
        <v>181</v>
      </c>
      <c r="C39" s="95" t="s">
        <v>177</v>
      </c>
      <c r="D39" s="95" t="s">
        <v>37</v>
      </c>
      <c r="E39" s="102">
        <v>12</v>
      </c>
      <c r="F39" s="103">
        <v>0.6</v>
      </c>
      <c r="G39" s="115"/>
    </row>
    <row r="40" spans="1:7" ht="24">
      <c r="A40" s="94">
        <v>35</v>
      </c>
      <c r="B40" s="105" t="s">
        <v>111</v>
      </c>
      <c r="C40" s="105" t="s">
        <v>152</v>
      </c>
      <c r="D40" s="105" t="s">
        <v>153</v>
      </c>
      <c r="E40" s="105"/>
      <c r="F40" s="106">
        <v>0.4</v>
      </c>
      <c r="G40" s="98" t="s">
        <v>154</v>
      </c>
    </row>
    <row r="41" spans="1:7" ht="26.25" thickBot="1">
      <c r="A41" s="94">
        <v>36</v>
      </c>
      <c r="B41" s="102" t="s">
        <v>182</v>
      </c>
      <c r="C41" s="100" t="s">
        <v>155</v>
      </c>
      <c r="D41" s="101" t="s">
        <v>156</v>
      </c>
      <c r="E41" s="102">
        <v>12</v>
      </c>
      <c r="F41" s="103">
        <v>0.6</v>
      </c>
      <c r="G41" s="104" t="s">
        <v>154</v>
      </c>
    </row>
    <row r="42" spans="1:7" ht="25.5">
      <c r="A42" s="94">
        <v>37</v>
      </c>
      <c r="B42" s="99" t="s">
        <v>183</v>
      </c>
      <c r="C42" s="117" t="s">
        <v>155</v>
      </c>
      <c r="D42" s="101" t="s">
        <v>156</v>
      </c>
      <c r="E42" s="99">
        <v>8</v>
      </c>
      <c r="F42" s="118">
        <v>0.4</v>
      </c>
      <c r="G42" s="104" t="s">
        <v>154</v>
      </c>
    </row>
    <row r="43" spans="1:7" ht="12.75">
      <c r="A43" s="94">
        <v>1</v>
      </c>
      <c r="B43" s="102" t="s">
        <v>184</v>
      </c>
      <c r="C43" s="105" t="s">
        <v>137</v>
      </c>
      <c r="D43" s="105" t="s">
        <v>185</v>
      </c>
      <c r="E43" s="105">
        <v>6</v>
      </c>
      <c r="F43" s="106">
        <v>0.3</v>
      </c>
      <c r="G43" s="98"/>
    </row>
    <row r="44" spans="1:7" ht="25.5">
      <c r="A44" s="94">
        <v>2</v>
      </c>
      <c r="B44" s="102" t="s">
        <v>184</v>
      </c>
      <c r="C44" s="105" t="s">
        <v>186</v>
      </c>
      <c r="D44" s="105" t="s">
        <v>120</v>
      </c>
      <c r="E44" s="102">
        <v>12</v>
      </c>
      <c r="F44" s="103">
        <v>0.6</v>
      </c>
      <c r="G44" s="104" t="s">
        <v>187</v>
      </c>
    </row>
    <row r="45" spans="1:7" ht="24">
      <c r="A45" s="94">
        <v>3</v>
      </c>
      <c r="B45" s="105" t="s">
        <v>188</v>
      </c>
      <c r="C45" s="105" t="s">
        <v>186</v>
      </c>
      <c r="D45" s="105" t="s">
        <v>120</v>
      </c>
      <c r="E45" s="105">
        <v>6</v>
      </c>
      <c r="F45" s="106">
        <v>0.3</v>
      </c>
      <c r="G45" s="98"/>
    </row>
    <row r="46" spans="1:7" ht="12.75">
      <c r="A46" s="94">
        <v>4</v>
      </c>
      <c r="B46" s="102" t="s">
        <v>157</v>
      </c>
      <c r="C46" s="105" t="s">
        <v>137</v>
      </c>
      <c r="D46" s="105" t="s">
        <v>185</v>
      </c>
      <c r="E46" s="102">
        <v>21</v>
      </c>
      <c r="F46" s="103">
        <v>1.05</v>
      </c>
      <c r="G46" s="98"/>
    </row>
    <row r="47" spans="1:7" ht="13.5" thickBot="1">
      <c r="A47" s="94">
        <v>5</v>
      </c>
      <c r="B47" s="105" t="s">
        <v>189</v>
      </c>
      <c r="C47" s="105" t="s">
        <v>190</v>
      </c>
      <c r="D47" s="105" t="s">
        <v>120</v>
      </c>
      <c r="E47" s="105">
        <v>10</v>
      </c>
      <c r="F47" s="106">
        <v>0.5</v>
      </c>
      <c r="G47" s="98"/>
    </row>
    <row r="48" spans="1:7" ht="24">
      <c r="A48" s="94">
        <v>6</v>
      </c>
      <c r="B48" s="95" t="s">
        <v>189</v>
      </c>
      <c r="C48" s="95" t="s">
        <v>191</v>
      </c>
      <c r="D48" s="95" t="s">
        <v>192</v>
      </c>
      <c r="E48" s="95">
        <v>16</v>
      </c>
      <c r="F48" s="97">
        <v>0.8</v>
      </c>
      <c r="G48" s="98" t="s">
        <v>193</v>
      </c>
    </row>
    <row r="49" spans="1:7" ht="25.5">
      <c r="A49" s="94">
        <v>7</v>
      </c>
      <c r="B49" s="102" t="s">
        <v>138</v>
      </c>
      <c r="C49" s="105" t="s">
        <v>194</v>
      </c>
      <c r="D49" s="105" t="s">
        <v>120</v>
      </c>
      <c r="E49" s="102">
        <v>4</v>
      </c>
      <c r="F49" s="106">
        <v>0.2222</v>
      </c>
      <c r="G49" s="104" t="s">
        <v>195</v>
      </c>
    </row>
    <row r="50" spans="1:7" ht="13.5" thickBot="1">
      <c r="A50" s="94">
        <v>8</v>
      </c>
      <c r="B50" s="105" t="s">
        <v>138</v>
      </c>
      <c r="C50" s="105" t="s">
        <v>190</v>
      </c>
      <c r="D50" s="105" t="s">
        <v>120</v>
      </c>
      <c r="E50" s="105">
        <v>10</v>
      </c>
      <c r="F50" s="106">
        <v>0.5556</v>
      </c>
      <c r="G50" s="98"/>
    </row>
    <row r="51" spans="1:7" ht="13.5" thickBot="1">
      <c r="A51" s="94">
        <v>9</v>
      </c>
      <c r="B51" s="105" t="s">
        <v>196</v>
      </c>
      <c r="C51" s="119" t="s">
        <v>197</v>
      </c>
      <c r="D51" s="95" t="s">
        <v>198</v>
      </c>
      <c r="E51" s="95">
        <v>2</v>
      </c>
      <c r="F51" s="106">
        <v>0.1</v>
      </c>
      <c r="G51" s="98" t="s">
        <v>199</v>
      </c>
    </row>
    <row r="52" spans="1:7" ht="12.75">
      <c r="A52" s="94">
        <v>10</v>
      </c>
      <c r="B52" s="99" t="s">
        <v>200</v>
      </c>
      <c r="C52" s="95" t="s">
        <v>201</v>
      </c>
      <c r="D52" s="95" t="s">
        <v>120</v>
      </c>
      <c r="E52" s="99">
        <v>4</v>
      </c>
      <c r="F52" s="118">
        <v>0.2</v>
      </c>
      <c r="G52" s="109"/>
    </row>
    <row r="53" spans="1:7" ht="12.75">
      <c r="A53" s="94">
        <v>11</v>
      </c>
      <c r="B53" s="102" t="s">
        <v>173</v>
      </c>
      <c r="C53" s="105" t="s">
        <v>137</v>
      </c>
      <c r="D53" s="105" t="s">
        <v>185</v>
      </c>
      <c r="E53" s="105">
        <v>9</v>
      </c>
      <c r="F53" s="106">
        <v>0.5</v>
      </c>
      <c r="G53" s="98"/>
    </row>
    <row r="54" spans="1:7" ht="12.75">
      <c r="A54" s="94">
        <v>12</v>
      </c>
      <c r="B54" s="105" t="s">
        <v>173</v>
      </c>
      <c r="C54" s="105" t="s">
        <v>201</v>
      </c>
      <c r="D54" s="105" t="s">
        <v>120</v>
      </c>
      <c r="E54" s="105">
        <v>10</v>
      </c>
      <c r="F54" s="106">
        <v>0.25</v>
      </c>
      <c r="G54" s="109"/>
    </row>
    <row r="55" spans="1:7" ht="38.25">
      <c r="A55" s="94">
        <v>13</v>
      </c>
      <c r="B55" s="102" t="s">
        <v>173</v>
      </c>
      <c r="C55" s="105" t="s">
        <v>186</v>
      </c>
      <c r="D55" s="105" t="s">
        <v>120</v>
      </c>
      <c r="E55" s="102">
        <v>24</v>
      </c>
      <c r="F55" s="103">
        <v>1.33</v>
      </c>
      <c r="G55" s="104" t="s">
        <v>202</v>
      </c>
    </row>
    <row r="56" spans="1:7" ht="12.75">
      <c r="A56" s="94">
        <v>14</v>
      </c>
      <c r="B56" s="119" t="s">
        <v>203</v>
      </c>
      <c r="C56" s="119" t="s">
        <v>197</v>
      </c>
      <c r="D56" s="120" t="s">
        <v>198</v>
      </c>
      <c r="E56" s="107">
        <v>18</v>
      </c>
      <c r="F56" s="103">
        <v>1</v>
      </c>
      <c r="G56" s="104" t="s">
        <v>204</v>
      </c>
    </row>
    <row r="57" spans="1:7" ht="24">
      <c r="A57" s="94">
        <v>15</v>
      </c>
      <c r="B57" s="102" t="s">
        <v>205</v>
      </c>
      <c r="C57" s="105" t="s">
        <v>186</v>
      </c>
      <c r="D57" s="105" t="s">
        <v>120</v>
      </c>
      <c r="E57" s="105">
        <v>18</v>
      </c>
      <c r="F57" s="106">
        <v>1</v>
      </c>
      <c r="G57" s="98" t="s">
        <v>206</v>
      </c>
    </row>
    <row r="58" spans="1:7" ht="12.75">
      <c r="A58" s="94">
        <v>16</v>
      </c>
      <c r="B58" s="105" t="s">
        <v>207</v>
      </c>
      <c r="C58" s="105" t="s">
        <v>190</v>
      </c>
      <c r="D58" s="105" t="s">
        <v>120</v>
      </c>
      <c r="E58" s="105">
        <v>12</v>
      </c>
      <c r="F58" s="106">
        <v>0.45</v>
      </c>
      <c r="G58" s="98"/>
    </row>
    <row r="59" spans="1:7" ht="12.75">
      <c r="A59" s="94">
        <v>17</v>
      </c>
      <c r="B59" s="119" t="s">
        <v>208</v>
      </c>
      <c r="C59" s="119" t="s">
        <v>197</v>
      </c>
      <c r="D59" s="120" t="s">
        <v>198</v>
      </c>
      <c r="E59" s="105"/>
      <c r="F59" s="106">
        <v>0.8</v>
      </c>
      <c r="G59" s="104" t="s">
        <v>209</v>
      </c>
    </row>
    <row r="60" spans="1:7" ht="12.75">
      <c r="A60" s="94">
        <v>18</v>
      </c>
      <c r="B60" s="105" t="s">
        <v>210</v>
      </c>
      <c r="C60" s="105" t="s">
        <v>137</v>
      </c>
      <c r="D60" s="105" t="s">
        <v>185</v>
      </c>
      <c r="E60" s="105" t="s">
        <v>211</v>
      </c>
      <c r="F60" s="106">
        <v>0.5</v>
      </c>
      <c r="G60" s="98"/>
    </row>
    <row r="61" spans="1:7" ht="12.75">
      <c r="A61" s="94">
        <v>19</v>
      </c>
      <c r="B61" s="119" t="s">
        <v>212</v>
      </c>
      <c r="C61" s="119" t="s">
        <v>197</v>
      </c>
      <c r="D61" s="120" t="s">
        <v>213</v>
      </c>
      <c r="E61" s="102">
        <v>20</v>
      </c>
      <c r="F61" s="103">
        <v>1</v>
      </c>
      <c r="G61" s="104" t="s">
        <v>204</v>
      </c>
    </row>
    <row r="62" spans="1:7" ht="13.5" thickBot="1">
      <c r="A62" s="94">
        <v>20</v>
      </c>
      <c r="B62" s="119" t="s">
        <v>212</v>
      </c>
      <c r="C62" s="119" t="s">
        <v>197</v>
      </c>
      <c r="D62" s="120" t="s">
        <v>214</v>
      </c>
      <c r="E62" s="105">
        <v>20</v>
      </c>
      <c r="F62" s="103">
        <v>1</v>
      </c>
      <c r="G62" s="104" t="s">
        <v>215</v>
      </c>
    </row>
    <row r="63" spans="1:7" ht="13.5" thickBot="1">
      <c r="A63" s="94">
        <v>21</v>
      </c>
      <c r="B63" s="95" t="s">
        <v>216</v>
      </c>
      <c r="C63" s="95" t="s">
        <v>137</v>
      </c>
      <c r="D63" s="95" t="s">
        <v>185</v>
      </c>
      <c r="E63" s="95" t="s">
        <v>211</v>
      </c>
      <c r="F63" s="106">
        <v>1</v>
      </c>
      <c r="G63" s="98"/>
    </row>
    <row r="64" spans="1:7" ht="13.5" thickBot="1">
      <c r="A64" s="94">
        <v>22</v>
      </c>
      <c r="B64" s="105" t="s">
        <v>217</v>
      </c>
      <c r="C64" s="95" t="s">
        <v>137</v>
      </c>
      <c r="D64" s="95" t="s">
        <v>185</v>
      </c>
      <c r="E64" s="105" t="s">
        <v>211</v>
      </c>
      <c r="F64" s="106">
        <v>1</v>
      </c>
      <c r="G64" s="98"/>
    </row>
    <row r="65" spans="1:7" ht="13.5" thickBot="1">
      <c r="A65" s="94">
        <v>23</v>
      </c>
      <c r="B65" s="102" t="s">
        <v>218</v>
      </c>
      <c r="C65" s="95" t="s">
        <v>201</v>
      </c>
      <c r="D65" s="95" t="s">
        <v>120</v>
      </c>
      <c r="E65" s="102">
        <v>6</v>
      </c>
      <c r="F65" s="103">
        <v>0.3</v>
      </c>
      <c r="G65" s="109"/>
    </row>
    <row r="66" spans="1:7" ht="26.25" thickBot="1">
      <c r="A66" s="94">
        <v>24</v>
      </c>
      <c r="B66" s="102" t="s">
        <v>219</v>
      </c>
      <c r="C66" s="95" t="s">
        <v>186</v>
      </c>
      <c r="D66" s="95" t="s">
        <v>120</v>
      </c>
      <c r="E66" s="105">
        <v>8</v>
      </c>
      <c r="F66" s="106">
        <v>0.444</v>
      </c>
      <c r="G66" s="104" t="s">
        <v>220</v>
      </c>
    </row>
    <row r="67" spans="1:7" ht="13.5" thickBot="1">
      <c r="A67" s="94">
        <v>25</v>
      </c>
      <c r="B67" s="102" t="s">
        <v>219</v>
      </c>
      <c r="C67" s="95" t="s">
        <v>201</v>
      </c>
      <c r="D67" s="95" t="s">
        <v>221</v>
      </c>
      <c r="E67" s="105">
        <v>10</v>
      </c>
      <c r="F67" s="106">
        <v>0.5</v>
      </c>
      <c r="G67" s="109"/>
    </row>
    <row r="68" spans="1:7" ht="12.75">
      <c r="A68" s="94">
        <v>26</v>
      </c>
      <c r="B68" s="121" t="s">
        <v>222</v>
      </c>
      <c r="C68" s="119" t="s">
        <v>197</v>
      </c>
      <c r="D68" s="122" t="s">
        <v>223</v>
      </c>
      <c r="E68" s="95">
        <v>4</v>
      </c>
      <c r="F68" s="97">
        <v>0.22</v>
      </c>
      <c r="G68" s="98" t="s">
        <v>204</v>
      </c>
    </row>
    <row r="69" spans="1:7" ht="25.5">
      <c r="A69" s="94">
        <v>27</v>
      </c>
      <c r="B69" s="102" t="s">
        <v>224</v>
      </c>
      <c r="C69" s="105" t="s">
        <v>137</v>
      </c>
      <c r="D69" s="105" t="s">
        <v>185</v>
      </c>
      <c r="E69" s="102">
        <v>20</v>
      </c>
      <c r="F69" s="103">
        <v>1</v>
      </c>
      <c r="G69" s="98"/>
    </row>
    <row r="70" spans="1:7" ht="22.5">
      <c r="A70" s="94">
        <v>28</v>
      </c>
      <c r="B70" s="119" t="s">
        <v>225</v>
      </c>
      <c r="C70" s="119" t="s">
        <v>197</v>
      </c>
      <c r="D70" s="105" t="s">
        <v>223</v>
      </c>
      <c r="E70" s="105">
        <v>12</v>
      </c>
      <c r="F70" s="106">
        <v>0.6</v>
      </c>
      <c r="G70" s="98" t="s">
        <v>199</v>
      </c>
    </row>
    <row r="71" spans="1:7" ht="24">
      <c r="A71" s="94">
        <v>29</v>
      </c>
      <c r="B71" s="105" t="s">
        <v>226</v>
      </c>
      <c r="C71" s="105" t="s">
        <v>191</v>
      </c>
      <c r="D71" s="105" t="s">
        <v>227</v>
      </c>
      <c r="E71" s="105">
        <v>26</v>
      </c>
      <c r="F71" s="106">
        <v>1.3</v>
      </c>
      <c r="G71" s="98" t="s">
        <v>228</v>
      </c>
    </row>
    <row r="72" spans="1:7" ht="12.75">
      <c r="A72" s="94">
        <v>30</v>
      </c>
      <c r="B72" s="105" t="s">
        <v>229</v>
      </c>
      <c r="C72" s="119" t="s">
        <v>197</v>
      </c>
      <c r="D72" s="105" t="s">
        <v>223</v>
      </c>
      <c r="E72" s="105">
        <v>6</v>
      </c>
      <c r="F72" s="106">
        <v>0.3</v>
      </c>
      <c r="G72" s="98" t="s">
        <v>199</v>
      </c>
    </row>
    <row r="73" spans="1:7" ht="12.75">
      <c r="A73" s="94">
        <v>31</v>
      </c>
      <c r="B73" s="105" t="s">
        <v>182</v>
      </c>
      <c r="C73" s="105" t="s">
        <v>190</v>
      </c>
      <c r="D73" s="105" t="s">
        <v>120</v>
      </c>
      <c r="E73" s="105">
        <v>8</v>
      </c>
      <c r="F73" s="106">
        <v>0.4</v>
      </c>
      <c r="G73" s="98"/>
    </row>
    <row r="74" spans="1:7" ht="12.75">
      <c r="A74" s="94">
        <v>32</v>
      </c>
      <c r="B74" s="105" t="s">
        <v>182</v>
      </c>
      <c r="C74" s="105" t="s">
        <v>201</v>
      </c>
      <c r="D74" s="105" t="s">
        <v>221</v>
      </c>
      <c r="E74" s="105">
        <v>6</v>
      </c>
      <c r="F74" s="106">
        <v>0.3</v>
      </c>
      <c r="G74" s="109"/>
    </row>
    <row r="75" spans="1:7" ht="25.5">
      <c r="A75" s="94">
        <v>33</v>
      </c>
      <c r="B75" s="105" t="s">
        <v>182</v>
      </c>
      <c r="C75" s="105" t="s">
        <v>191</v>
      </c>
      <c r="D75" s="105" t="s">
        <v>227</v>
      </c>
      <c r="E75" s="105">
        <v>3</v>
      </c>
      <c r="F75" s="106">
        <v>0.15</v>
      </c>
      <c r="G75" s="104" t="s">
        <v>220</v>
      </c>
    </row>
    <row r="76" spans="1:7" ht="12.75">
      <c r="A76" s="94">
        <v>34</v>
      </c>
      <c r="B76" s="105" t="s">
        <v>230</v>
      </c>
      <c r="C76" s="105" t="s">
        <v>190</v>
      </c>
      <c r="D76" s="105" t="s">
        <v>120</v>
      </c>
      <c r="E76" s="105">
        <v>2</v>
      </c>
      <c r="F76" s="106">
        <v>0.1</v>
      </c>
      <c r="G76" s="98"/>
    </row>
    <row r="77" spans="1:7" ht="13.5" thickBot="1">
      <c r="A77" s="94">
        <v>35</v>
      </c>
      <c r="B77" s="105" t="s">
        <v>183</v>
      </c>
      <c r="C77" s="105" t="s">
        <v>190</v>
      </c>
      <c r="D77" s="105" t="s">
        <v>120</v>
      </c>
      <c r="E77" s="105">
        <v>2</v>
      </c>
      <c r="F77" s="106">
        <v>0.11</v>
      </c>
      <c r="G77" s="98"/>
    </row>
    <row r="78" spans="1:7" ht="25.5">
      <c r="A78" s="94">
        <v>1</v>
      </c>
      <c r="B78" s="99" t="s">
        <v>231</v>
      </c>
      <c r="C78" s="123" t="s">
        <v>232</v>
      </c>
      <c r="D78" s="105" t="s">
        <v>233</v>
      </c>
      <c r="E78" s="102">
        <v>20</v>
      </c>
      <c r="F78" s="118">
        <v>1</v>
      </c>
      <c r="G78" s="104" t="s">
        <v>234</v>
      </c>
    </row>
    <row r="79" spans="1:7" ht="12.75">
      <c r="A79" s="94">
        <v>2</v>
      </c>
      <c r="B79" s="105" t="s">
        <v>173</v>
      </c>
      <c r="C79" s="105" t="s">
        <v>201</v>
      </c>
      <c r="D79" s="105" t="s">
        <v>65</v>
      </c>
      <c r="E79" s="105">
        <v>10</v>
      </c>
      <c r="F79" s="106">
        <v>0.5</v>
      </c>
      <c r="G79" s="109"/>
    </row>
    <row r="80" spans="1:7" ht="12.75">
      <c r="A80" s="94">
        <v>3</v>
      </c>
      <c r="B80" s="102" t="s">
        <v>173</v>
      </c>
      <c r="C80" s="123" t="s">
        <v>232</v>
      </c>
      <c r="D80" s="105" t="s">
        <v>233</v>
      </c>
      <c r="E80" s="102">
        <v>28</v>
      </c>
      <c r="F80" s="103">
        <v>1.56</v>
      </c>
      <c r="G80" s="104"/>
    </row>
    <row r="81" spans="1:7" ht="12.75">
      <c r="A81" s="94">
        <v>4</v>
      </c>
      <c r="B81" s="102" t="s">
        <v>235</v>
      </c>
      <c r="C81" s="123" t="s">
        <v>201</v>
      </c>
      <c r="D81" s="105" t="s">
        <v>65</v>
      </c>
      <c r="E81" s="102">
        <v>20</v>
      </c>
      <c r="F81" s="103">
        <v>1</v>
      </c>
      <c r="G81" s="109"/>
    </row>
    <row r="82" spans="1:7" ht="12.75">
      <c r="A82" s="94">
        <v>5</v>
      </c>
      <c r="B82" s="105" t="s">
        <v>219</v>
      </c>
      <c r="C82" s="105" t="s">
        <v>201</v>
      </c>
      <c r="D82" s="105" t="s">
        <v>65</v>
      </c>
      <c r="E82" s="105">
        <v>5</v>
      </c>
      <c r="F82" s="106">
        <v>0.25</v>
      </c>
      <c r="G82" s="109"/>
    </row>
    <row r="83" spans="1:7" ht="13.5" thickBot="1">
      <c r="A83" s="94">
        <v>6</v>
      </c>
      <c r="B83" s="105" t="s">
        <v>182</v>
      </c>
      <c r="C83" s="123" t="s">
        <v>201</v>
      </c>
      <c r="D83" s="105" t="s">
        <v>65</v>
      </c>
      <c r="E83" s="105">
        <v>6</v>
      </c>
      <c r="F83" s="106">
        <v>0.3</v>
      </c>
      <c r="G83" s="109"/>
    </row>
    <row r="84" spans="1:7" ht="13.5" thickBot="1">
      <c r="A84" s="94">
        <v>7</v>
      </c>
      <c r="B84" s="102" t="s">
        <v>236</v>
      </c>
      <c r="C84" s="105" t="s">
        <v>237</v>
      </c>
      <c r="D84" s="105" t="s">
        <v>65</v>
      </c>
      <c r="E84" s="102">
        <v>11</v>
      </c>
      <c r="F84" s="118">
        <v>0.55</v>
      </c>
      <c r="G84" s="104" t="s">
        <v>170</v>
      </c>
    </row>
    <row r="85" spans="1:7" ht="13.5" thickBot="1">
      <c r="A85" s="94">
        <v>1</v>
      </c>
      <c r="B85" s="102" t="s">
        <v>238</v>
      </c>
      <c r="C85" s="95" t="s">
        <v>239</v>
      </c>
      <c r="D85" s="105" t="s">
        <v>240</v>
      </c>
      <c r="E85" s="102">
        <v>2</v>
      </c>
      <c r="F85" s="103">
        <v>0.1</v>
      </c>
      <c r="G85" s="109"/>
    </row>
    <row r="86" spans="1:7" ht="12.75">
      <c r="A86" s="94">
        <v>2</v>
      </c>
      <c r="B86" s="102" t="s">
        <v>157</v>
      </c>
      <c r="C86" s="95" t="s">
        <v>241</v>
      </c>
      <c r="D86" s="105" t="s">
        <v>94</v>
      </c>
      <c r="E86" s="102">
        <v>6</v>
      </c>
      <c r="F86" s="106">
        <v>0.3</v>
      </c>
      <c r="G86" s="109"/>
    </row>
    <row r="87" spans="1:7" ht="38.25">
      <c r="A87" s="94">
        <v>3</v>
      </c>
      <c r="B87" s="105" t="s">
        <v>157</v>
      </c>
      <c r="C87" s="105" t="s">
        <v>242</v>
      </c>
      <c r="D87" s="105" t="s">
        <v>243</v>
      </c>
      <c r="E87" s="124">
        <v>7</v>
      </c>
      <c r="F87" s="106">
        <v>0.35</v>
      </c>
      <c r="G87" s="104" t="s">
        <v>244</v>
      </c>
    </row>
    <row r="88" spans="1:7" ht="12.75">
      <c r="A88" s="94">
        <v>4</v>
      </c>
      <c r="B88" s="102" t="s">
        <v>67</v>
      </c>
      <c r="C88" s="123" t="s">
        <v>245</v>
      </c>
      <c r="D88" s="105" t="s">
        <v>246</v>
      </c>
      <c r="E88" s="105">
        <v>7</v>
      </c>
      <c r="F88" s="106">
        <v>0.35</v>
      </c>
      <c r="G88" s="104"/>
    </row>
    <row r="89" spans="1:7" ht="13.5" thickBot="1">
      <c r="A89" s="94">
        <v>5</v>
      </c>
      <c r="B89" s="102" t="s">
        <v>247</v>
      </c>
      <c r="C89" s="105" t="s">
        <v>239</v>
      </c>
      <c r="D89" s="105" t="s">
        <v>240</v>
      </c>
      <c r="E89" s="105">
        <v>2</v>
      </c>
      <c r="F89" s="106">
        <v>0.1</v>
      </c>
      <c r="G89" s="109"/>
    </row>
    <row r="90" spans="1:7" ht="25.5">
      <c r="A90" s="94">
        <v>6</v>
      </c>
      <c r="B90" s="125" t="s">
        <v>138</v>
      </c>
      <c r="C90" s="95" t="s">
        <v>86</v>
      </c>
      <c r="D90" s="95" t="s">
        <v>87</v>
      </c>
      <c r="E90" s="99">
        <v>16</v>
      </c>
      <c r="F90" s="118">
        <v>0.8</v>
      </c>
      <c r="G90" s="126" t="s">
        <v>248</v>
      </c>
    </row>
    <row r="91" spans="1:7" ht="25.5">
      <c r="A91" s="94">
        <v>7</v>
      </c>
      <c r="B91" s="105" t="s">
        <v>231</v>
      </c>
      <c r="C91" s="105" t="s">
        <v>90</v>
      </c>
      <c r="D91" s="105" t="s">
        <v>87</v>
      </c>
      <c r="E91" s="105">
        <v>2</v>
      </c>
      <c r="F91" s="106">
        <v>0.11</v>
      </c>
      <c r="G91" s="104" t="s">
        <v>249</v>
      </c>
    </row>
    <row r="92" spans="1:7" ht="25.5">
      <c r="A92" s="94">
        <v>8</v>
      </c>
      <c r="B92" s="127" t="s">
        <v>231</v>
      </c>
      <c r="C92" s="123" t="s">
        <v>250</v>
      </c>
      <c r="D92" s="105" t="s">
        <v>116</v>
      </c>
      <c r="E92" s="102">
        <v>6</v>
      </c>
      <c r="F92" s="103">
        <v>0.3</v>
      </c>
      <c r="G92" s="126" t="s">
        <v>251</v>
      </c>
    </row>
    <row r="93" spans="1:7" ht="13.5" thickBot="1">
      <c r="A93" s="94">
        <v>9</v>
      </c>
      <c r="B93" s="128" t="s">
        <v>252</v>
      </c>
      <c r="C93" s="129" t="s">
        <v>253</v>
      </c>
      <c r="D93" s="130" t="s">
        <v>87</v>
      </c>
      <c r="E93" s="130">
        <v>10</v>
      </c>
      <c r="F93" s="131">
        <v>0.5</v>
      </c>
      <c r="G93" s="132" t="s">
        <v>254</v>
      </c>
    </row>
    <row r="94" spans="1:7" ht="24.75" thickBot="1">
      <c r="A94" s="94">
        <v>10</v>
      </c>
      <c r="B94" s="125" t="s">
        <v>200</v>
      </c>
      <c r="C94" s="95" t="s">
        <v>255</v>
      </c>
      <c r="D94" s="95" t="s">
        <v>87</v>
      </c>
      <c r="E94" s="95">
        <v>6</v>
      </c>
      <c r="F94" s="106">
        <v>0.3</v>
      </c>
      <c r="G94" s="98" t="s">
        <v>256</v>
      </c>
    </row>
    <row r="95" spans="1:7" ht="26.25" thickBot="1">
      <c r="A95" s="94">
        <v>11</v>
      </c>
      <c r="B95" s="95" t="s">
        <v>200</v>
      </c>
      <c r="C95" s="95" t="s">
        <v>90</v>
      </c>
      <c r="D95" s="95" t="s">
        <v>87</v>
      </c>
      <c r="E95" s="95">
        <v>5</v>
      </c>
      <c r="F95" s="106">
        <v>0.25</v>
      </c>
      <c r="G95" s="104" t="s">
        <v>257</v>
      </c>
    </row>
    <row r="96" spans="1:7" ht="38.25">
      <c r="A96" s="94">
        <v>12</v>
      </c>
      <c r="B96" s="105" t="s">
        <v>200</v>
      </c>
      <c r="C96" s="95" t="s">
        <v>242</v>
      </c>
      <c r="D96" s="95" t="s">
        <v>243</v>
      </c>
      <c r="E96" s="133">
        <v>6</v>
      </c>
      <c r="F96" s="97">
        <v>0.3</v>
      </c>
      <c r="G96" s="104" t="s">
        <v>244</v>
      </c>
    </row>
    <row r="97" spans="1:7" ht="12.75">
      <c r="A97" s="94">
        <v>13</v>
      </c>
      <c r="B97" s="102" t="s">
        <v>71</v>
      </c>
      <c r="C97" s="123" t="s">
        <v>245</v>
      </c>
      <c r="D97" s="105" t="s">
        <v>246</v>
      </c>
      <c r="E97" s="105">
        <v>7</v>
      </c>
      <c r="F97" s="106">
        <v>0.35</v>
      </c>
      <c r="G97" s="98"/>
    </row>
    <row r="98" spans="1:7" ht="12.75">
      <c r="A98" s="94">
        <v>14</v>
      </c>
      <c r="B98" s="102" t="s">
        <v>258</v>
      </c>
      <c r="C98" s="105" t="s">
        <v>90</v>
      </c>
      <c r="D98" s="105" t="s">
        <v>87</v>
      </c>
      <c r="E98" s="102">
        <v>2</v>
      </c>
      <c r="F98" s="103">
        <v>0.11</v>
      </c>
      <c r="G98" s="104" t="s">
        <v>259</v>
      </c>
    </row>
    <row r="99" spans="1:7" ht="12.75">
      <c r="A99" s="94">
        <v>15</v>
      </c>
      <c r="B99" s="102" t="s">
        <v>260</v>
      </c>
      <c r="C99" s="105" t="s">
        <v>239</v>
      </c>
      <c r="D99" s="105" t="s">
        <v>240</v>
      </c>
      <c r="E99" s="105">
        <v>5</v>
      </c>
      <c r="F99" s="106">
        <v>0.25</v>
      </c>
      <c r="G99" s="109"/>
    </row>
    <row r="100" spans="1:7" ht="13.5" thickBot="1">
      <c r="A100" s="94">
        <v>16</v>
      </c>
      <c r="B100" s="102" t="s">
        <v>260</v>
      </c>
      <c r="C100" s="105" t="s">
        <v>261</v>
      </c>
      <c r="D100" s="105" t="s">
        <v>262</v>
      </c>
      <c r="E100" s="102">
        <v>5</v>
      </c>
      <c r="F100" s="103">
        <v>0.25</v>
      </c>
      <c r="G100" s="104"/>
    </row>
    <row r="101" spans="1:7" ht="13.5" thickBot="1">
      <c r="A101" s="94">
        <v>17</v>
      </c>
      <c r="B101" s="95" t="s">
        <v>98</v>
      </c>
      <c r="C101" s="134" t="s">
        <v>245</v>
      </c>
      <c r="D101" s="95" t="s">
        <v>246</v>
      </c>
      <c r="E101" s="95">
        <v>1</v>
      </c>
      <c r="F101" s="106">
        <v>0.05</v>
      </c>
      <c r="G101" s="98"/>
    </row>
    <row r="102" spans="1:7" ht="24">
      <c r="A102" s="94">
        <v>18</v>
      </c>
      <c r="B102" s="127" t="s">
        <v>173</v>
      </c>
      <c r="C102" s="95" t="s">
        <v>255</v>
      </c>
      <c r="D102" s="95" t="s">
        <v>87</v>
      </c>
      <c r="E102" s="99">
        <v>6</v>
      </c>
      <c r="F102" s="103">
        <v>0.33</v>
      </c>
      <c r="G102" s="126" t="s">
        <v>263</v>
      </c>
    </row>
    <row r="103" spans="1:7" ht="26.25" thickBot="1">
      <c r="A103" s="94">
        <v>19</v>
      </c>
      <c r="B103" s="102" t="s">
        <v>139</v>
      </c>
      <c r="C103" s="105" t="s">
        <v>86</v>
      </c>
      <c r="D103" s="105" t="s">
        <v>87</v>
      </c>
      <c r="E103" s="102">
        <v>12</v>
      </c>
      <c r="F103" s="135">
        <v>0.6666</v>
      </c>
      <c r="G103" s="126" t="s">
        <v>264</v>
      </c>
    </row>
    <row r="104" spans="1:7" ht="13.5" thickBot="1">
      <c r="A104" s="94">
        <v>20</v>
      </c>
      <c r="B104" s="102" t="s">
        <v>173</v>
      </c>
      <c r="C104" s="95" t="s">
        <v>239</v>
      </c>
      <c r="D104" s="95" t="s">
        <v>240</v>
      </c>
      <c r="E104" s="102">
        <v>16</v>
      </c>
      <c r="F104" s="103">
        <v>0.9</v>
      </c>
      <c r="G104" s="109"/>
    </row>
    <row r="105" spans="1:7" ht="13.5" thickBot="1">
      <c r="A105" s="94">
        <v>21</v>
      </c>
      <c r="B105" s="102" t="s">
        <v>139</v>
      </c>
      <c r="C105" s="95" t="s">
        <v>261</v>
      </c>
      <c r="D105" s="95" t="s">
        <v>262</v>
      </c>
      <c r="E105" s="102">
        <v>4</v>
      </c>
      <c r="F105" s="103">
        <v>0.2</v>
      </c>
      <c r="G105" s="104"/>
    </row>
    <row r="106" spans="1:7" ht="26.25" thickBot="1">
      <c r="A106" s="94">
        <v>22</v>
      </c>
      <c r="B106" s="136" t="s">
        <v>173</v>
      </c>
      <c r="C106" s="95" t="s">
        <v>242</v>
      </c>
      <c r="D106" s="95" t="s">
        <v>243</v>
      </c>
      <c r="E106" s="95">
        <v>16</v>
      </c>
      <c r="F106" s="106">
        <v>0.89</v>
      </c>
      <c r="G106" s="104" t="s">
        <v>265</v>
      </c>
    </row>
    <row r="107" spans="1:7" ht="12.75">
      <c r="A107" s="94">
        <v>23</v>
      </c>
      <c r="B107" s="102" t="s">
        <v>173</v>
      </c>
      <c r="C107" s="105" t="s">
        <v>266</v>
      </c>
      <c r="D107" s="105" t="s">
        <v>267</v>
      </c>
      <c r="E107" s="99">
        <v>9</v>
      </c>
      <c r="F107" s="97">
        <v>0.5</v>
      </c>
      <c r="G107" s="109"/>
    </row>
    <row r="108" spans="1:7" ht="13.5" thickBot="1">
      <c r="A108" s="94">
        <v>24</v>
      </c>
      <c r="B108" s="102" t="s">
        <v>139</v>
      </c>
      <c r="C108" s="123" t="s">
        <v>245</v>
      </c>
      <c r="D108" s="105" t="s">
        <v>246</v>
      </c>
      <c r="E108" s="102">
        <v>16</v>
      </c>
      <c r="F108" s="103">
        <v>0.89</v>
      </c>
      <c r="G108" s="104"/>
    </row>
    <row r="109" spans="1:7" ht="12.75">
      <c r="A109" s="94">
        <v>25</v>
      </c>
      <c r="B109" s="102" t="s">
        <v>268</v>
      </c>
      <c r="C109" s="95" t="s">
        <v>90</v>
      </c>
      <c r="D109" s="105" t="s">
        <v>87</v>
      </c>
      <c r="E109" s="102">
        <v>6</v>
      </c>
      <c r="F109" s="103">
        <v>0.33</v>
      </c>
      <c r="G109" s="104" t="s">
        <v>259</v>
      </c>
    </row>
    <row r="110" spans="1:7" ht="51.75" thickBot="1">
      <c r="A110" s="94">
        <v>26</v>
      </c>
      <c r="B110" s="102" t="s">
        <v>179</v>
      </c>
      <c r="C110" s="123" t="s">
        <v>245</v>
      </c>
      <c r="D110" s="105" t="s">
        <v>246</v>
      </c>
      <c r="E110" s="102"/>
      <c r="F110" s="103">
        <v>1</v>
      </c>
      <c r="G110" s="104" t="s">
        <v>269</v>
      </c>
    </row>
    <row r="111" spans="1:7" ht="26.25" thickBot="1">
      <c r="A111" s="94">
        <v>27</v>
      </c>
      <c r="B111" s="127" t="s">
        <v>103</v>
      </c>
      <c r="C111" s="105" t="s">
        <v>255</v>
      </c>
      <c r="D111" s="105" t="s">
        <v>87</v>
      </c>
      <c r="E111" s="102">
        <v>12</v>
      </c>
      <c r="F111" s="118">
        <v>0.6</v>
      </c>
      <c r="G111" s="126" t="s">
        <v>263</v>
      </c>
    </row>
    <row r="112" spans="1:7" ht="25.5">
      <c r="A112" s="94">
        <v>28</v>
      </c>
      <c r="B112" s="137" t="s">
        <v>103</v>
      </c>
      <c r="C112" s="137" t="s">
        <v>255</v>
      </c>
      <c r="D112" s="137" t="s">
        <v>87</v>
      </c>
      <c r="E112" s="124">
        <v>2</v>
      </c>
      <c r="F112" s="138">
        <v>0.1</v>
      </c>
      <c r="G112" s="109"/>
    </row>
    <row r="113" spans="1:7" ht="12.75">
      <c r="A113" s="94">
        <v>29</v>
      </c>
      <c r="B113" s="105" t="s">
        <v>226</v>
      </c>
      <c r="C113" s="105" t="s">
        <v>86</v>
      </c>
      <c r="D113" s="105" t="s">
        <v>87</v>
      </c>
      <c r="E113" s="105">
        <v>12</v>
      </c>
      <c r="F113" s="106">
        <v>0.6</v>
      </c>
      <c r="G113" s="98" t="s">
        <v>270</v>
      </c>
    </row>
    <row r="114" spans="1:7" ht="38.25">
      <c r="A114" s="94">
        <v>30</v>
      </c>
      <c r="B114" s="127" t="s">
        <v>271</v>
      </c>
      <c r="C114" s="105" t="s">
        <v>86</v>
      </c>
      <c r="D114" s="105" t="s">
        <v>87</v>
      </c>
      <c r="E114" s="105">
        <v>40</v>
      </c>
      <c r="F114" s="106">
        <v>2</v>
      </c>
      <c r="G114" s="126" t="s">
        <v>272</v>
      </c>
    </row>
    <row r="115" spans="1:7" ht="24">
      <c r="A115" s="94">
        <v>31</v>
      </c>
      <c r="B115" s="127" t="s">
        <v>181</v>
      </c>
      <c r="C115" s="105" t="s">
        <v>255</v>
      </c>
      <c r="D115" s="105" t="s">
        <v>87</v>
      </c>
      <c r="E115" s="105">
        <v>2</v>
      </c>
      <c r="F115" s="106">
        <v>0.1</v>
      </c>
      <c r="G115" s="104"/>
    </row>
    <row r="116" spans="1:7" ht="12.75">
      <c r="A116" s="94">
        <v>32</v>
      </c>
      <c r="B116" s="127" t="s">
        <v>111</v>
      </c>
      <c r="C116" s="105" t="s">
        <v>86</v>
      </c>
      <c r="D116" s="105" t="s">
        <v>87</v>
      </c>
      <c r="E116" s="105">
        <v>20</v>
      </c>
      <c r="F116" s="106">
        <v>1</v>
      </c>
      <c r="G116" s="98" t="s">
        <v>270</v>
      </c>
    </row>
    <row r="117" spans="1:7" ht="12.75">
      <c r="A117" s="94">
        <v>33</v>
      </c>
      <c r="B117" s="128" t="s">
        <v>181</v>
      </c>
      <c r="C117" s="130" t="s">
        <v>253</v>
      </c>
      <c r="D117" s="130" t="s">
        <v>87</v>
      </c>
      <c r="E117" s="139">
        <v>6</v>
      </c>
      <c r="F117" s="140">
        <v>0.3</v>
      </c>
      <c r="G117" s="141" t="s">
        <v>254</v>
      </c>
    </row>
    <row r="118" spans="1:7" ht="38.25">
      <c r="A118" s="94">
        <v>34</v>
      </c>
      <c r="B118" s="142" t="s">
        <v>181</v>
      </c>
      <c r="C118" s="105" t="s">
        <v>242</v>
      </c>
      <c r="D118" s="105" t="s">
        <v>243</v>
      </c>
      <c r="E118" s="105">
        <v>6</v>
      </c>
      <c r="F118" s="106">
        <v>0.3</v>
      </c>
      <c r="G118" s="104" t="s">
        <v>273</v>
      </c>
    </row>
    <row r="119" spans="1:7" ht="13.5" thickBot="1">
      <c r="A119" s="94">
        <v>35</v>
      </c>
      <c r="B119" s="143" t="s">
        <v>230</v>
      </c>
      <c r="C119" s="144" t="s">
        <v>90</v>
      </c>
      <c r="D119" s="144" t="s">
        <v>87</v>
      </c>
      <c r="E119" s="144">
        <v>2</v>
      </c>
      <c r="F119" s="145">
        <v>0.1</v>
      </c>
      <c r="G119" s="146" t="s">
        <v>259</v>
      </c>
    </row>
    <row r="120" spans="1:7" ht="12.75">
      <c r="A120" s="94">
        <v>36</v>
      </c>
      <c r="B120" s="99" t="s">
        <v>230</v>
      </c>
      <c r="C120" s="95" t="s">
        <v>90</v>
      </c>
      <c r="D120" s="95" t="s">
        <v>87</v>
      </c>
      <c r="E120" s="95">
        <v>2</v>
      </c>
      <c r="F120" s="97">
        <v>0.1</v>
      </c>
      <c r="G120" s="147"/>
    </row>
    <row r="121" spans="1:7" ht="12.75">
      <c r="A121" s="94">
        <v>37</v>
      </c>
      <c r="B121" s="128" t="s">
        <v>183</v>
      </c>
      <c r="C121" s="130" t="s">
        <v>253</v>
      </c>
      <c r="D121" s="130" t="s">
        <v>87</v>
      </c>
      <c r="E121" s="128">
        <v>4</v>
      </c>
      <c r="F121" s="140">
        <v>0.22</v>
      </c>
      <c r="G121" s="141" t="s">
        <v>254</v>
      </c>
    </row>
    <row r="122" spans="1:7" ht="25.5">
      <c r="A122" s="94">
        <v>38</v>
      </c>
      <c r="B122" s="142" t="s">
        <v>183</v>
      </c>
      <c r="C122" s="105" t="s">
        <v>242</v>
      </c>
      <c r="D122" s="105" t="s">
        <v>243</v>
      </c>
      <c r="E122" s="102">
        <v>8</v>
      </c>
      <c r="F122" s="103">
        <v>0.44</v>
      </c>
      <c r="G122" s="104" t="s">
        <v>274</v>
      </c>
    </row>
    <row r="123" spans="1:7" ht="38.25">
      <c r="A123" s="94">
        <v>39</v>
      </c>
      <c r="B123" s="148" t="s">
        <v>20</v>
      </c>
      <c r="C123" s="144" t="s">
        <v>242</v>
      </c>
      <c r="D123" s="144" t="s">
        <v>243</v>
      </c>
      <c r="E123" s="143">
        <v>4</v>
      </c>
      <c r="F123" s="149">
        <v>0.2</v>
      </c>
      <c r="G123" s="146" t="s">
        <v>273</v>
      </c>
    </row>
    <row r="124" spans="1:7" ht="24.75" thickBot="1">
      <c r="A124" s="150">
        <v>1</v>
      </c>
      <c r="B124" s="105" t="s">
        <v>184</v>
      </c>
      <c r="C124" s="105" t="s">
        <v>275</v>
      </c>
      <c r="D124" s="105" t="s">
        <v>18</v>
      </c>
      <c r="E124" s="105">
        <v>18</v>
      </c>
      <c r="F124" s="106">
        <v>0.9</v>
      </c>
      <c r="G124" s="98"/>
    </row>
    <row r="125" spans="1:7" ht="12.75">
      <c r="A125" s="150">
        <v>2</v>
      </c>
      <c r="B125" s="125" t="s">
        <v>276</v>
      </c>
      <c r="C125" s="95" t="s">
        <v>277</v>
      </c>
      <c r="D125" s="95" t="s">
        <v>18</v>
      </c>
      <c r="E125" s="95">
        <v>5</v>
      </c>
      <c r="F125" s="97">
        <v>0.25</v>
      </c>
      <c r="G125" s="151"/>
    </row>
    <row r="126" spans="1:7" ht="24">
      <c r="A126" s="150">
        <v>3</v>
      </c>
      <c r="B126" s="105" t="s">
        <v>189</v>
      </c>
      <c r="C126" s="108" t="s">
        <v>275</v>
      </c>
      <c r="D126" s="105" t="s">
        <v>18</v>
      </c>
      <c r="E126" s="105">
        <v>9</v>
      </c>
      <c r="F126" s="106">
        <v>0.45</v>
      </c>
      <c r="G126" s="152"/>
    </row>
    <row r="127" spans="1:7" ht="12.75">
      <c r="A127" s="150">
        <v>4</v>
      </c>
      <c r="B127" s="127" t="s">
        <v>278</v>
      </c>
      <c r="C127" s="105" t="s">
        <v>277</v>
      </c>
      <c r="D127" s="105" t="s">
        <v>18</v>
      </c>
      <c r="E127" s="105">
        <v>8</v>
      </c>
      <c r="F127" s="106" t="s">
        <v>279</v>
      </c>
      <c r="G127" s="151"/>
    </row>
    <row r="128" spans="1:7" ht="24">
      <c r="A128" s="150">
        <v>5</v>
      </c>
      <c r="B128" s="105" t="s">
        <v>231</v>
      </c>
      <c r="C128" s="105" t="s">
        <v>275</v>
      </c>
      <c r="D128" s="105" t="s">
        <v>18</v>
      </c>
      <c r="E128" s="105">
        <v>4</v>
      </c>
      <c r="F128" s="106">
        <v>0.21</v>
      </c>
      <c r="G128" s="152"/>
    </row>
    <row r="129" spans="1:7" ht="24">
      <c r="A129" s="150">
        <v>6</v>
      </c>
      <c r="B129" s="102" t="s">
        <v>173</v>
      </c>
      <c r="C129" s="105" t="s">
        <v>275</v>
      </c>
      <c r="D129" s="105" t="s">
        <v>18</v>
      </c>
      <c r="E129" s="105">
        <v>16</v>
      </c>
      <c r="F129" s="106">
        <v>0.88</v>
      </c>
      <c r="G129" s="146"/>
    </row>
    <row r="130" spans="1:7" ht="12.75">
      <c r="A130" s="150">
        <v>7</v>
      </c>
      <c r="B130" s="127" t="s">
        <v>173</v>
      </c>
      <c r="C130" s="105" t="s">
        <v>277</v>
      </c>
      <c r="D130" s="105" t="s">
        <v>18</v>
      </c>
      <c r="E130" s="102">
        <v>27</v>
      </c>
      <c r="F130" s="103">
        <v>1.5</v>
      </c>
      <c r="G130" s="151"/>
    </row>
    <row r="131" spans="1:7" ht="24">
      <c r="A131" s="150">
        <v>8</v>
      </c>
      <c r="B131" s="102" t="s">
        <v>280</v>
      </c>
      <c r="C131" s="105" t="s">
        <v>275</v>
      </c>
      <c r="D131" s="105" t="s">
        <v>18</v>
      </c>
      <c r="E131" s="102">
        <v>11</v>
      </c>
      <c r="F131" s="103">
        <v>0.55</v>
      </c>
      <c r="G131" s="146"/>
    </row>
    <row r="132" spans="1:7" ht="25.5">
      <c r="A132" s="150">
        <v>9</v>
      </c>
      <c r="B132" s="102" t="s">
        <v>281</v>
      </c>
      <c r="C132" s="105" t="s">
        <v>275</v>
      </c>
      <c r="D132" s="105" t="s">
        <v>18</v>
      </c>
      <c r="E132" s="102">
        <v>20</v>
      </c>
      <c r="F132" s="103">
        <v>1</v>
      </c>
      <c r="G132" s="146"/>
    </row>
    <row r="133" spans="1:7" ht="24">
      <c r="A133" s="150">
        <v>10</v>
      </c>
      <c r="B133" s="102" t="s">
        <v>218</v>
      </c>
      <c r="C133" s="105" t="s">
        <v>275</v>
      </c>
      <c r="D133" s="105" t="s">
        <v>18</v>
      </c>
      <c r="E133" s="102">
        <v>18</v>
      </c>
      <c r="F133" s="103">
        <v>0.946</v>
      </c>
      <c r="G133" s="146"/>
    </row>
    <row r="134" spans="1:7" ht="25.5">
      <c r="A134" s="150">
        <v>11</v>
      </c>
      <c r="B134" s="144" t="s">
        <v>282</v>
      </c>
      <c r="C134" s="144" t="s">
        <v>275</v>
      </c>
      <c r="D134" s="144" t="s">
        <v>18</v>
      </c>
      <c r="E134" s="144">
        <v>4</v>
      </c>
      <c r="F134" s="145">
        <v>0.22</v>
      </c>
      <c r="G134" s="153" t="s">
        <v>283</v>
      </c>
    </row>
    <row r="135" spans="1:7" ht="24">
      <c r="A135" s="150">
        <v>12</v>
      </c>
      <c r="B135" s="102" t="s">
        <v>181</v>
      </c>
      <c r="C135" s="105" t="s">
        <v>275</v>
      </c>
      <c r="D135" s="105" t="s">
        <v>18</v>
      </c>
      <c r="E135" s="105">
        <v>14</v>
      </c>
      <c r="F135" s="106">
        <v>0.7</v>
      </c>
      <c r="G135" s="152"/>
    </row>
    <row r="136" spans="1:7" ht="12.75">
      <c r="A136" s="150">
        <v>13</v>
      </c>
      <c r="B136" s="127" t="s">
        <v>181</v>
      </c>
      <c r="C136" s="105" t="s">
        <v>277</v>
      </c>
      <c r="D136" s="105" t="s">
        <v>18</v>
      </c>
      <c r="E136" s="102">
        <v>6</v>
      </c>
      <c r="F136" s="103">
        <v>0.3</v>
      </c>
      <c r="G136" s="151"/>
    </row>
    <row r="137" spans="1:7" ht="24">
      <c r="A137" s="150">
        <v>14</v>
      </c>
      <c r="B137" s="105" t="s">
        <v>236</v>
      </c>
      <c r="C137" s="154" t="s">
        <v>275</v>
      </c>
      <c r="D137" s="105" t="s">
        <v>18</v>
      </c>
      <c r="E137" s="105">
        <v>4</v>
      </c>
      <c r="F137" s="106">
        <v>0.2</v>
      </c>
      <c r="G137" s="152"/>
    </row>
    <row r="138" spans="1:7" ht="13.5" thickBot="1">
      <c r="A138" s="156"/>
      <c r="B138" s="157"/>
      <c r="C138" s="157"/>
      <c r="D138" s="157"/>
      <c r="E138" s="158"/>
      <c r="F138" s="159">
        <f>SUM(F6:F137)</f>
        <v>72.24319999999997</v>
      </c>
      <c r="G138" s="160"/>
    </row>
    <row r="139" spans="1:7" ht="12.75">
      <c r="A139" s="161"/>
      <c r="B139" s="87"/>
      <c r="C139" s="87"/>
      <c r="D139" s="87"/>
      <c r="E139" s="87"/>
      <c r="F139" s="87"/>
      <c r="G139" s="87"/>
    </row>
    <row r="140" spans="1:7" ht="12.75">
      <c r="A140" s="161"/>
      <c r="B140" s="162"/>
      <c r="C140" s="87"/>
      <c r="D140" s="87"/>
      <c r="E140" s="87"/>
      <c r="F140" s="87"/>
      <c r="G140" s="87"/>
    </row>
    <row r="141" spans="1:7" ht="15.75">
      <c r="A141" s="87"/>
      <c r="B141" s="163" t="s">
        <v>284</v>
      </c>
      <c r="C141" s="164"/>
      <c r="D141" s="165"/>
      <c r="E141" s="163"/>
      <c r="F141" s="166" t="s">
        <v>285</v>
      </c>
      <c r="G141" s="166"/>
    </row>
    <row r="142" spans="1:7" ht="15.75">
      <c r="A142" s="87"/>
      <c r="B142" s="163" t="s">
        <v>145</v>
      </c>
      <c r="C142" s="167"/>
      <c r="D142" s="167"/>
      <c r="E142" s="163"/>
      <c r="F142" s="163"/>
      <c r="G142" s="163" t="s">
        <v>144</v>
      </c>
    </row>
    <row r="143" spans="1:7" ht="15.75">
      <c r="A143" s="87"/>
      <c r="B143" s="163"/>
      <c r="C143" s="167"/>
      <c r="D143" s="167"/>
      <c r="E143" s="163"/>
      <c r="F143" s="163"/>
      <c r="G143" s="163"/>
    </row>
    <row r="144" spans="1:7" ht="12.75">
      <c r="A144" s="161"/>
      <c r="B144" s="87"/>
      <c r="C144" s="87"/>
      <c r="D144" s="87"/>
      <c r="E144" s="87"/>
      <c r="F144" s="87"/>
      <c r="G144" s="87"/>
    </row>
    <row r="145" spans="1:7" ht="15.75">
      <c r="A145" s="168"/>
      <c r="B145" s="169"/>
      <c r="C145" s="169"/>
      <c r="D145" s="169"/>
      <c r="E145" s="169"/>
      <c r="F145" s="169"/>
      <c r="G145" s="169"/>
    </row>
    <row r="146" spans="1:7" ht="12.75">
      <c r="A146" s="170"/>
      <c r="B146" s="162"/>
      <c r="C146" s="171"/>
      <c r="D146" s="162"/>
      <c r="E146" s="170"/>
      <c r="F146" s="172"/>
      <c r="G146" s="87"/>
    </row>
    <row r="147" spans="1:7" ht="12.75">
      <c r="A147" s="87"/>
      <c r="B147" s="87"/>
      <c r="C147" s="87"/>
      <c r="D147" s="87"/>
      <c r="E147" s="87"/>
      <c r="F147" s="87"/>
      <c r="G147" s="87"/>
    </row>
    <row r="148" spans="1:7" ht="12.75">
      <c r="A148" s="87"/>
      <c r="B148" s="87"/>
      <c r="C148" s="87"/>
      <c r="D148" s="87"/>
      <c r="E148" s="87"/>
      <c r="F148" s="87"/>
      <c r="G148" s="87"/>
    </row>
    <row r="149" spans="1:7" ht="12.75">
      <c r="A149" s="87"/>
      <c r="B149" s="87"/>
      <c r="C149" s="87"/>
      <c r="D149" s="87"/>
      <c r="E149" s="87"/>
      <c r="F149" s="87"/>
      <c r="G149" s="87"/>
    </row>
    <row r="150" spans="1:7" ht="12.75">
      <c r="A150" s="87"/>
      <c r="B150" s="87"/>
      <c r="C150" s="87"/>
      <c r="D150" s="87"/>
      <c r="E150" s="87"/>
      <c r="F150" s="87"/>
      <c r="G150" s="87"/>
    </row>
    <row r="151" spans="1:7" ht="12.75">
      <c r="A151" s="87"/>
      <c r="B151" s="87"/>
      <c r="C151" s="87"/>
      <c r="D151" s="87"/>
      <c r="E151" s="87"/>
      <c r="F151" s="87"/>
      <c r="G151" s="87"/>
    </row>
    <row r="152" spans="1:7" ht="12.75">
      <c r="A152" s="87"/>
      <c r="B152" s="87"/>
      <c r="C152" s="87"/>
      <c r="D152" s="87"/>
      <c r="E152" s="87"/>
      <c r="F152" s="87"/>
      <c r="G152" s="87"/>
    </row>
    <row r="153" spans="1:7" ht="12.75">
      <c r="A153" s="87"/>
      <c r="B153" s="87"/>
      <c r="C153" s="87"/>
      <c r="D153" s="87"/>
      <c r="E153" s="87"/>
      <c r="F153" s="87"/>
      <c r="G153" s="87"/>
    </row>
    <row r="154" spans="1:7" ht="12.75">
      <c r="A154" s="87"/>
      <c r="B154" s="87"/>
      <c r="C154" s="87"/>
      <c r="D154" s="87"/>
      <c r="E154" s="87"/>
      <c r="F154" s="87"/>
      <c r="G154" s="87"/>
    </row>
    <row r="155" spans="1:7" ht="12.75">
      <c r="A155" s="87"/>
      <c r="B155" s="87"/>
      <c r="C155" s="87"/>
      <c r="D155" s="87"/>
      <c r="E155" s="87"/>
      <c r="F155" s="87"/>
      <c r="G155" s="87"/>
    </row>
    <row r="156" spans="1:7" ht="12.75">
      <c r="A156" s="87"/>
      <c r="B156" s="87"/>
      <c r="C156" s="87"/>
      <c r="D156" s="87"/>
      <c r="E156" s="87"/>
      <c r="F156" s="87"/>
      <c r="G156" s="87"/>
    </row>
    <row r="157" spans="1:7" ht="12.75">
      <c r="A157" s="87"/>
      <c r="B157" s="87"/>
      <c r="C157" s="87"/>
      <c r="D157" s="87"/>
      <c r="E157" s="87"/>
      <c r="F157" s="87"/>
      <c r="G157" s="87"/>
    </row>
  </sheetData>
  <sheetProtection/>
  <autoFilter ref="A5:G138"/>
  <mergeCells count="4">
    <mergeCell ref="A1:G1"/>
    <mergeCell ref="A2:G3"/>
    <mergeCell ref="C141:D141"/>
    <mergeCell ref="F141:G141"/>
  </mergeCells>
  <printOptions horizontalCentered="1"/>
  <pageMargins left="0.75" right="0.75" top="0.5" bottom="0.5" header="0.5" footer="0.5"/>
  <pageSetup horizontalDpi="600" verticalDpi="600" orientation="landscape" paperSize="9" r:id="rId1"/>
  <headerFooter alignWithMargins="0">
    <oddHeader>&amp;LТабела бр.2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="75" zoomScaleNormal="75" zoomScalePageLayoutView="0" workbookViewId="0" topLeftCell="A13">
      <selection activeCell="D79" sqref="D79"/>
    </sheetView>
  </sheetViews>
  <sheetFormatPr defaultColWidth="9.140625" defaultRowHeight="12.75"/>
  <cols>
    <col min="1" max="1" width="4.7109375" style="0" customWidth="1"/>
    <col min="2" max="2" width="25.57421875" style="0" customWidth="1"/>
    <col min="3" max="3" width="11.140625" style="0" customWidth="1"/>
    <col min="4" max="4" width="22.00390625" style="0" customWidth="1"/>
    <col min="5" max="5" width="22.421875" style="0" customWidth="1"/>
    <col min="6" max="6" width="19.00390625" style="0" customWidth="1"/>
    <col min="7" max="7" width="32.28125" style="0" customWidth="1"/>
    <col min="8" max="11" width="8.8515625" style="0" hidden="1" customWidth="1"/>
  </cols>
  <sheetData>
    <row r="1" spans="1:12" ht="15.75" customHeight="1">
      <c r="A1" s="1" t="s">
        <v>146</v>
      </c>
      <c r="B1" s="1"/>
      <c r="C1" s="1"/>
      <c r="D1" s="1"/>
      <c r="E1" s="1"/>
      <c r="F1" s="1"/>
      <c r="G1" s="1"/>
      <c r="H1" s="173"/>
      <c r="I1" s="173"/>
      <c r="J1" s="173"/>
      <c r="K1" s="173"/>
      <c r="L1" s="2"/>
    </row>
    <row r="2" spans="1:12" ht="22.5" customHeight="1">
      <c r="A2" s="3" t="s">
        <v>286</v>
      </c>
      <c r="B2" s="3"/>
      <c r="C2" s="3"/>
      <c r="D2" s="3"/>
      <c r="E2" s="3"/>
      <c r="F2" s="3"/>
      <c r="G2" s="3"/>
      <c r="H2" s="174"/>
      <c r="I2" s="174"/>
      <c r="J2" s="174"/>
      <c r="K2" s="174"/>
      <c r="L2" s="2"/>
    </row>
    <row r="3" spans="1:12" ht="36" customHeight="1" thickBot="1">
      <c r="A3" s="4"/>
      <c r="B3" s="4"/>
      <c r="C3" s="4"/>
      <c r="D3" s="4"/>
      <c r="E3" s="4"/>
      <c r="F3" s="4"/>
      <c r="G3" s="4"/>
      <c r="H3" s="175"/>
      <c r="I3" s="175"/>
      <c r="J3" s="175"/>
      <c r="K3" s="175"/>
      <c r="L3" s="5"/>
    </row>
    <row r="4" spans="1:7" ht="13.5" thickTop="1">
      <c r="A4" s="176" t="s">
        <v>287</v>
      </c>
      <c r="B4" s="177" t="s">
        <v>7</v>
      </c>
      <c r="C4" s="178" t="s">
        <v>288</v>
      </c>
      <c r="D4" s="179" t="s">
        <v>289</v>
      </c>
      <c r="E4" s="179" t="s">
        <v>290</v>
      </c>
      <c r="F4" s="178" t="s">
        <v>291</v>
      </c>
      <c r="G4" s="179" t="s">
        <v>292</v>
      </c>
    </row>
    <row r="5" spans="1:7" ht="27" customHeight="1">
      <c r="A5" s="180"/>
      <c r="B5" s="181"/>
      <c r="C5" s="181"/>
      <c r="D5" s="181"/>
      <c r="E5" s="182"/>
      <c r="F5" s="181"/>
      <c r="G5" s="183" t="s">
        <v>293</v>
      </c>
    </row>
    <row r="6" spans="1:7" ht="12.75">
      <c r="A6" s="21">
        <v>1</v>
      </c>
      <c r="B6" s="184" t="s">
        <v>51</v>
      </c>
      <c r="C6" s="185" t="s">
        <v>37</v>
      </c>
      <c r="D6" s="186" t="s">
        <v>294</v>
      </c>
      <c r="E6" s="187" t="s">
        <v>295</v>
      </c>
      <c r="F6" s="188"/>
      <c r="G6" s="189" t="s">
        <v>296</v>
      </c>
    </row>
    <row r="7" spans="1:7" ht="12.75">
      <c r="A7" s="21">
        <v>2</v>
      </c>
      <c r="B7" s="184" t="s">
        <v>51</v>
      </c>
      <c r="C7" s="185" t="s">
        <v>37</v>
      </c>
      <c r="D7" s="186" t="s">
        <v>294</v>
      </c>
      <c r="E7" s="187" t="s">
        <v>297</v>
      </c>
      <c r="F7" s="187"/>
      <c r="G7" s="190" t="s">
        <v>296</v>
      </c>
    </row>
    <row r="8" spans="1:7" ht="12.75">
      <c r="A8" s="21">
        <v>3</v>
      </c>
      <c r="B8" s="191" t="s">
        <v>167</v>
      </c>
      <c r="C8" s="192" t="s">
        <v>168</v>
      </c>
      <c r="D8" s="193" t="s">
        <v>173</v>
      </c>
      <c r="E8" s="21" t="s">
        <v>298</v>
      </c>
      <c r="F8" s="188">
        <v>1409949746428</v>
      </c>
      <c r="G8" s="194" t="s">
        <v>299</v>
      </c>
    </row>
    <row r="9" spans="1:7" ht="12.75">
      <c r="A9" s="21">
        <v>4</v>
      </c>
      <c r="B9" s="191" t="s">
        <v>300</v>
      </c>
      <c r="C9" s="192" t="s">
        <v>301</v>
      </c>
      <c r="D9" s="195" t="s">
        <v>302</v>
      </c>
      <c r="E9" s="21" t="s">
        <v>303</v>
      </c>
      <c r="F9" s="188">
        <v>301948741415</v>
      </c>
      <c r="G9" s="194" t="s">
        <v>304</v>
      </c>
    </row>
    <row r="10" spans="1:7" ht="12.75">
      <c r="A10" s="21">
        <v>5</v>
      </c>
      <c r="B10" s="191" t="s">
        <v>305</v>
      </c>
      <c r="C10" s="192" t="s">
        <v>301</v>
      </c>
      <c r="D10" s="195" t="s">
        <v>139</v>
      </c>
      <c r="E10" s="21" t="s">
        <v>306</v>
      </c>
      <c r="F10" s="188">
        <v>2601950746417</v>
      </c>
      <c r="G10" s="196" t="s">
        <v>307</v>
      </c>
    </row>
    <row r="11" spans="1:7" ht="12.75">
      <c r="A11" s="21">
        <v>6</v>
      </c>
      <c r="B11" s="184" t="s">
        <v>155</v>
      </c>
      <c r="C11" s="185" t="s">
        <v>156</v>
      </c>
      <c r="D11" s="197" t="s">
        <v>140</v>
      </c>
      <c r="E11" s="187" t="s">
        <v>308</v>
      </c>
      <c r="F11" s="198">
        <v>2505948741425</v>
      </c>
      <c r="G11" s="190" t="s">
        <v>309</v>
      </c>
    </row>
    <row r="12" spans="1:7" ht="12.75">
      <c r="A12" s="21">
        <v>1</v>
      </c>
      <c r="B12" s="192" t="s">
        <v>310</v>
      </c>
      <c r="C12" s="192" t="s">
        <v>120</v>
      </c>
      <c r="D12" s="195" t="s">
        <v>184</v>
      </c>
      <c r="E12" s="21" t="s">
        <v>311</v>
      </c>
      <c r="F12" s="188">
        <v>1606948741228</v>
      </c>
      <c r="G12" s="199" t="s">
        <v>312</v>
      </c>
    </row>
    <row r="13" spans="1:7" ht="12.75">
      <c r="A13" s="21">
        <v>2</v>
      </c>
      <c r="B13" s="192" t="s">
        <v>310</v>
      </c>
      <c r="C13" s="192" t="s">
        <v>120</v>
      </c>
      <c r="D13" s="195" t="s">
        <v>313</v>
      </c>
      <c r="E13" s="21" t="s">
        <v>314</v>
      </c>
      <c r="F13" s="188">
        <v>2806948746214</v>
      </c>
      <c r="G13" s="199" t="s">
        <v>312</v>
      </c>
    </row>
    <row r="14" spans="1:7" ht="12.75">
      <c r="A14" s="21">
        <v>3</v>
      </c>
      <c r="B14" s="192" t="s">
        <v>310</v>
      </c>
      <c r="C14" s="192" t="s">
        <v>120</v>
      </c>
      <c r="D14" s="195" t="s">
        <v>313</v>
      </c>
      <c r="E14" s="21" t="s">
        <v>315</v>
      </c>
      <c r="F14" s="188">
        <v>1407949741210</v>
      </c>
      <c r="G14" s="199" t="s">
        <v>312</v>
      </c>
    </row>
    <row r="15" spans="1:7" ht="12.75">
      <c r="A15" s="21">
        <v>4</v>
      </c>
      <c r="B15" s="185" t="s">
        <v>197</v>
      </c>
      <c r="C15" s="185" t="s">
        <v>120</v>
      </c>
      <c r="D15" s="197" t="s">
        <v>203</v>
      </c>
      <c r="E15" s="185" t="s">
        <v>316</v>
      </c>
      <c r="F15" s="198">
        <v>1810947741212</v>
      </c>
      <c r="G15" s="189" t="s">
        <v>317</v>
      </c>
    </row>
    <row r="16" spans="1:7" ht="12.75">
      <c r="A16" s="21">
        <v>5</v>
      </c>
      <c r="B16" s="184" t="s">
        <v>197</v>
      </c>
      <c r="C16" s="185" t="s">
        <v>120</v>
      </c>
      <c r="D16" s="186" t="s">
        <v>318</v>
      </c>
      <c r="E16" s="185" t="s">
        <v>319</v>
      </c>
      <c r="F16" s="198">
        <v>104948746212</v>
      </c>
      <c r="G16" s="189">
        <v>41340</v>
      </c>
    </row>
    <row r="17" spans="1:7" ht="12.75">
      <c r="A17" s="21">
        <v>6</v>
      </c>
      <c r="B17" s="184" t="s">
        <v>197</v>
      </c>
      <c r="C17" s="185" t="s">
        <v>120</v>
      </c>
      <c r="D17" s="186" t="s">
        <v>203</v>
      </c>
      <c r="E17" s="185" t="s">
        <v>320</v>
      </c>
      <c r="F17" s="200">
        <v>2601949746217</v>
      </c>
      <c r="G17" s="189" t="s">
        <v>321</v>
      </c>
    </row>
    <row r="18" spans="1:7" ht="12.75">
      <c r="A18" s="21">
        <v>7</v>
      </c>
      <c r="B18" s="184" t="s">
        <v>197</v>
      </c>
      <c r="C18" s="185" t="s">
        <v>120</v>
      </c>
      <c r="D18" s="186" t="s">
        <v>322</v>
      </c>
      <c r="E18" s="185" t="s">
        <v>323</v>
      </c>
      <c r="F18" s="198">
        <v>1509950746215</v>
      </c>
      <c r="G18" s="189" t="s">
        <v>324</v>
      </c>
    </row>
    <row r="19" spans="1:7" ht="12.75">
      <c r="A19" s="21">
        <v>8</v>
      </c>
      <c r="B19" s="184" t="s">
        <v>197</v>
      </c>
      <c r="C19" s="185" t="s">
        <v>120</v>
      </c>
      <c r="D19" s="186" t="s">
        <v>322</v>
      </c>
      <c r="E19" s="185" t="s">
        <v>325</v>
      </c>
      <c r="F19" s="198">
        <v>2907980746214</v>
      </c>
      <c r="G19" s="190" t="s">
        <v>326</v>
      </c>
    </row>
    <row r="20" spans="1:7" ht="12.75">
      <c r="A20" s="21">
        <v>9</v>
      </c>
      <c r="B20" s="184" t="s">
        <v>197</v>
      </c>
      <c r="C20" s="185" t="s">
        <v>120</v>
      </c>
      <c r="D20" s="197" t="s">
        <v>327</v>
      </c>
      <c r="E20" s="185" t="s">
        <v>328</v>
      </c>
      <c r="F20" s="198">
        <v>1001952746219</v>
      </c>
      <c r="G20" s="190" t="s">
        <v>329</v>
      </c>
    </row>
    <row r="21" spans="1:7" ht="12.75">
      <c r="A21" s="21">
        <v>10</v>
      </c>
      <c r="B21" s="184" t="s">
        <v>190</v>
      </c>
      <c r="C21" s="185" t="s">
        <v>120</v>
      </c>
      <c r="D21" s="197" t="s">
        <v>330</v>
      </c>
      <c r="E21" s="187" t="s">
        <v>331</v>
      </c>
      <c r="F21" s="198">
        <v>1403950741210</v>
      </c>
      <c r="G21" s="190" t="s">
        <v>309</v>
      </c>
    </row>
    <row r="22" spans="1:7" ht="38.25">
      <c r="A22" s="21">
        <v>11</v>
      </c>
      <c r="B22" s="201" t="s">
        <v>137</v>
      </c>
      <c r="C22" s="202" t="s">
        <v>185</v>
      </c>
      <c r="D22" s="203" t="s">
        <v>332</v>
      </c>
      <c r="E22" s="204" t="s">
        <v>333</v>
      </c>
      <c r="F22" s="205">
        <v>101951746216</v>
      </c>
      <c r="G22" s="206" t="s">
        <v>334</v>
      </c>
    </row>
    <row r="23" spans="1:7" ht="12.75">
      <c r="A23" s="21">
        <v>1</v>
      </c>
      <c r="B23" s="191" t="s">
        <v>237</v>
      </c>
      <c r="C23" s="192" t="s">
        <v>65</v>
      </c>
      <c r="D23" s="195" t="s">
        <v>236</v>
      </c>
      <c r="E23" s="21" t="s">
        <v>335</v>
      </c>
      <c r="F23" s="188">
        <v>704948740033</v>
      </c>
      <c r="G23" s="199" t="s">
        <v>309</v>
      </c>
    </row>
    <row r="24" spans="1:7" ht="12.75">
      <c r="A24" s="21">
        <v>2</v>
      </c>
      <c r="B24" s="184" t="s">
        <v>336</v>
      </c>
      <c r="C24" s="185" t="s">
        <v>65</v>
      </c>
      <c r="D24" s="186" t="s">
        <v>82</v>
      </c>
      <c r="E24" s="187" t="s">
        <v>337</v>
      </c>
      <c r="F24" s="198">
        <v>2202948741015</v>
      </c>
      <c r="G24" s="190" t="s">
        <v>338</v>
      </c>
    </row>
    <row r="25" spans="1:7" ht="12.75">
      <c r="A25" s="21">
        <v>3</v>
      </c>
      <c r="B25" s="191" t="s">
        <v>232</v>
      </c>
      <c r="C25" s="192" t="s">
        <v>233</v>
      </c>
      <c r="D25" s="193" t="s">
        <v>184</v>
      </c>
      <c r="E25" s="21" t="s">
        <v>339</v>
      </c>
      <c r="F25" s="198">
        <v>2902948741017</v>
      </c>
      <c r="G25" s="207" t="s">
        <v>340</v>
      </c>
    </row>
    <row r="26" spans="1:7" ht="12.75">
      <c r="A26" s="21">
        <v>1</v>
      </c>
      <c r="B26" s="191" t="s">
        <v>253</v>
      </c>
      <c r="C26" s="192" t="s">
        <v>87</v>
      </c>
      <c r="D26" s="193" t="s">
        <v>226</v>
      </c>
      <c r="E26" s="21" t="s">
        <v>341</v>
      </c>
      <c r="F26" s="188">
        <v>1210948741625</v>
      </c>
      <c r="G26" s="194" t="s">
        <v>342</v>
      </c>
    </row>
    <row r="27" spans="1:7" ht="12.75">
      <c r="A27" s="21">
        <v>2</v>
      </c>
      <c r="B27" s="192" t="s">
        <v>253</v>
      </c>
      <c r="C27" s="192" t="s">
        <v>87</v>
      </c>
      <c r="D27" s="195" t="s">
        <v>200</v>
      </c>
      <c r="E27" s="21" t="s">
        <v>343</v>
      </c>
      <c r="F27" s="188">
        <v>3010947741612</v>
      </c>
      <c r="G27" s="208" t="s">
        <v>344</v>
      </c>
    </row>
    <row r="28" spans="1:7" ht="12.75">
      <c r="A28" s="21">
        <v>3</v>
      </c>
      <c r="B28" s="192" t="s">
        <v>255</v>
      </c>
      <c r="C28" s="192" t="s">
        <v>87</v>
      </c>
      <c r="D28" s="195" t="s">
        <v>173</v>
      </c>
      <c r="E28" s="155" t="s">
        <v>345</v>
      </c>
      <c r="F28" s="209" t="s">
        <v>346</v>
      </c>
      <c r="G28" s="210" t="s">
        <v>347</v>
      </c>
    </row>
    <row r="29" spans="1:7" ht="12.75">
      <c r="A29" s="21">
        <v>4</v>
      </c>
      <c r="B29" s="192" t="s">
        <v>255</v>
      </c>
      <c r="C29" s="192" t="s">
        <v>87</v>
      </c>
      <c r="D29" s="195" t="s">
        <v>182</v>
      </c>
      <c r="E29" s="155" t="s">
        <v>348</v>
      </c>
      <c r="F29" s="211" t="s">
        <v>349</v>
      </c>
      <c r="G29" s="212" t="s">
        <v>350</v>
      </c>
    </row>
    <row r="30" spans="1:7" ht="12.75">
      <c r="A30" s="21">
        <v>5</v>
      </c>
      <c r="B30" s="192" t="s">
        <v>351</v>
      </c>
      <c r="C30" s="192" t="s">
        <v>87</v>
      </c>
      <c r="D30" s="195" t="s">
        <v>111</v>
      </c>
      <c r="E30" s="192" t="s">
        <v>352</v>
      </c>
      <c r="F30" s="188">
        <v>2604948741628</v>
      </c>
      <c r="G30" s="210" t="s">
        <v>353</v>
      </c>
    </row>
    <row r="31" spans="1:7" ht="12.75">
      <c r="A31" s="21">
        <v>6</v>
      </c>
      <c r="B31" s="191" t="s">
        <v>351</v>
      </c>
      <c r="C31" s="192" t="s">
        <v>87</v>
      </c>
      <c r="D31" s="193" t="s">
        <v>354</v>
      </c>
      <c r="E31" s="155" t="s">
        <v>355</v>
      </c>
      <c r="F31" s="188">
        <v>2008948741618</v>
      </c>
      <c r="G31" s="213" t="s">
        <v>356</v>
      </c>
    </row>
    <row r="32" spans="1:7" ht="12.75">
      <c r="A32" s="21">
        <v>7</v>
      </c>
      <c r="B32" s="192" t="s">
        <v>241</v>
      </c>
      <c r="C32" s="192" t="s">
        <v>94</v>
      </c>
      <c r="D32" s="195" t="s">
        <v>157</v>
      </c>
      <c r="E32" s="21" t="s">
        <v>357</v>
      </c>
      <c r="F32" s="188">
        <v>1806948741618</v>
      </c>
      <c r="G32" s="199" t="s">
        <v>358</v>
      </c>
    </row>
    <row r="33" spans="1:7" ht="12.75">
      <c r="A33" s="21">
        <v>8</v>
      </c>
      <c r="B33" s="191" t="s">
        <v>241</v>
      </c>
      <c r="C33" s="192" t="s">
        <v>94</v>
      </c>
      <c r="D33" s="193" t="s">
        <v>359</v>
      </c>
      <c r="E33" s="21" t="s">
        <v>360</v>
      </c>
      <c r="F33" s="188">
        <v>2606948741612</v>
      </c>
      <c r="G33" s="196" t="s">
        <v>361</v>
      </c>
    </row>
    <row r="34" spans="1:7" ht="12.75">
      <c r="A34" s="21">
        <v>9</v>
      </c>
      <c r="B34" s="191" t="s">
        <v>241</v>
      </c>
      <c r="C34" s="192" t="s">
        <v>94</v>
      </c>
      <c r="D34" s="195" t="s">
        <v>294</v>
      </c>
      <c r="E34" s="21" t="s">
        <v>362</v>
      </c>
      <c r="F34" s="188">
        <v>2807948746628</v>
      </c>
      <c r="G34" s="199" t="s">
        <v>363</v>
      </c>
    </row>
    <row r="35" spans="1:7" ht="12.75">
      <c r="A35" s="21">
        <v>10</v>
      </c>
      <c r="B35" s="191" t="s">
        <v>261</v>
      </c>
      <c r="C35" s="192" t="s">
        <v>364</v>
      </c>
      <c r="D35" s="193" t="s">
        <v>22</v>
      </c>
      <c r="E35" s="21" t="s">
        <v>365</v>
      </c>
      <c r="F35" s="188"/>
      <c r="G35" s="194" t="s">
        <v>366</v>
      </c>
    </row>
    <row r="36" spans="1:7" ht="12.75">
      <c r="A36" s="21">
        <v>11</v>
      </c>
      <c r="B36" s="191" t="s">
        <v>261</v>
      </c>
      <c r="C36" s="192" t="s">
        <v>364</v>
      </c>
      <c r="D36" s="195" t="s">
        <v>182</v>
      </c>
      <c r="E36" s="21" t="s">
        <v>367</v>
      </c>
      <c r="F36" s="188">
        <v>1051949741636</v>
      </c>
      <c r="G36" s="196" t="s">
        <v>366</v>
      </c>
    </row>
    <row r="37" spans="1:7" ht="12.75">
      <c r="A37" s="21">
        <v>12</v>
      </c>
      <c r="B37" s="191" t="s">
        <v>368</v>
      </c>
      <c r="C37" s="192" t="s">
        <v>116</v>
      </c>
      <c r="D37" s="195" t="s">
        <v>16</v>
      </c>
      <c r="E37" s="155" t="s">
        <v>369</v>
      </c>
      <c r="F37" s="188">
        <v>1501948741612</v>
      </c>
      <c r="G37" s="194">
        <v>41274</v>
      </c>
    </row>
    <row r="38" spans="1:7" ht="12.75">
      <c r="A38" s="21">
        <v>13</v>
      </c>
      <c r="B38" s="191" t="s">
        <v>368</v>
      </c>
      <c r="C38" s="192" t="s">
        <v>116</v>
      </c>
      <c r="D38" s="195" t="s">
        <v>370</v>
      </c>
      <c r="E38" s="155" t="s">
        <v>371</v>
      </c>
      <c r="F38" s="188">
        <v>1609948741618</v>
      </c>
      <c r="G38" s="194">
        <v>41308</v>
      </c>
    </row>
    <row r="39" spans="1:7" ht="12.75">
      <c r="A39" s="21">
        <v>14</v>
      </c>
      <c r="B39" s="191" t="s">
        <v>372</v>
      </c>
      <c r="C39" s="192" t="s">
        <v>267</v>
      </c>
      <c r="D39" s="195" t="s">
        <v>200</v>
      </c>
      <c r="E39" s="21" t="s">
        <v>373</v>
      </c>
      <c r="F39" s="188">
        <v>1609948741618</v>
      </c>
      <c r="G39" s="194" t="s">
        <v>374</v>
      </c>
    </row>
    <row r="40" spans="1:7" ht="12.75">
      <c r="A40" s="21">
        <v>15</v>
      </c>
      <c r="B40" s="192" t="s">
        <v>242</v>
      </c>
      <c r="C40" s="192" t="s">
        <v>243</v>
      </c>
      <c r="D40" s="195" t="s">
        <v>183</v>
      </c>
      <c r="E40" s="21" t="s">
        <v>375</v>
      </c>
      <c r="F40" s="198">
        <v>306948745013</v>
      </c>
      <c r="G40" s="199" t="s">
        <v>376</v>
      </c>
    </row>
    <row r="41" spans="1:7" ht="12.75">
      <c r="A41" s="21">
        <v>16</v>
      </c>
      <c r="B41" s="192" t="s">
        <v>245</v>
      </c>
      <c r="C41" s="192" t="s">
        <v>246</v>
      </c>
      <c r="D41" s="195" t="s">
        <v>140</v>
      </c>
      <c r="E41" s="21" t="s">
        <v>377</v>
      </c>
      <c r="F41" s="214">
        <v>310949741612</v>
      </c>
      <c r="G41" s="199" t="s">
        <v>309</v>
      </c>
    </row>
    <row r="42" spans="1:7" ht="12.75">
      <c r="A42" s="21">
        <v>17</v>
      </c>
      <c r="B42" s="191" t="s">
        <v>245</v>
      </c>
      <c r="C42" s="192" t="s">
        <v>246</v>
      </c>
      <c r="D42" s="193" t="s">
        <v>378</v>
      </c>
      <c r="E42" s="21" t="s">
        <v>379</v>
      </c>
      <c r="F42" s="188">
        <v>2309948741618</v>
      </c>
      <c r="G42" s="196" t="s">
        <v>309</v>
      </c>
    </row>
    <row r="43" spans="1:7" ht="12.75">
      <c r="A43" s="21">
        <v>18</v>
      </c>
      <c r="B43" s="192" t="s">
        <v>245</v>
      </c>
      <c r="C43" s="192" t="s">
        <v>246</v>
      </c>
      <c r="D43" s="195" t="s">
        <v>380</v>
      </c>
      <c r="E43" s="21" t="s">
        <v>357</v>
      </c>
      <c r="F43" s="188">
        <v>1806948741618</v>
      </c>
      <c r="G43" s="199" t="s">
        <v>358</v>
      </c>
    </row>
    <row r="44" spans="1:7" ht="12.75">
      <c r="A44" s="21">
        <v>1</v>
      </c>
      <c r="B44" s="191" t="s">
        <v>275</v>
      </c>
      <c r="C44" s="192" t="s">
        <v>18</v>
      </c>
      <c r="D44" s="195" t="s">
        <v>218</v>
      </c>
      <c r="E44" s="21" t="s">
        <v>381</v>
      </c>
      <c r="F44" s="198">
        <v>701951746817</v>
      </c>
      <c r="G44" s="194" t="s">
        <v>382</v>
      </c>
    </row>
    <row r="45" spans="1:7" ht="12.75">
      <c r="A45" s="21">
        <v>2</v>
      </c>
      <c r="B45" s="191" t="s">
        <v>275</v>
      </c>
      <c r="C45" s="192" t="s">
        <v>18</v>
      </c>
      <c r="D45" s="195" t="s">
        <v>184</v>
      </c>
      <c r="E45" s="21" t="s">
        <v>365</v>
      </c>
      <c r="F45" s="198">
        <v>1708948741624</v>
      </c>
      <c r="G45" s="196" t="s">
        <v>383</v>
      </c>
    </row>
    <row r="46" spans="1:7" ht="12.75">
      <c r="A46" s="21">
        <v>3</v>
      </c>
      <c r="B46" s="191" t="s">
        <v>275</v>
      </c>
      <c r="C46" s="192" t="s">
        <v>18</v>
      </c>
      <c r="D46" s="195" t="s">
        <v>218</v>
      </c>
      <c r="E46" s="21" t="s">
        <v>384</v>
      </c>
      <c r="F46" s="198">
        <v>1712950746819</v>
      </c>
      <c r="G46" s="194" t="s">
        <v>382</v>
      </c>
    </row>
    <row r="47" spans="1:7" ht="12.75">
      <c r="A47" s="176">
        <v>4</v>
      </c>
      <c r="B47" s="191" t="s">
        <v>275</v>
      </c>
      <c r="C47" s="192" t="s">
        <v>18</v>
      </c>
      <c r="D47" s="193" t="s">
        <v>385</v>
      </c>
      <c r="E47" s="21" t="s">
        <v>386</v>
      </c>
      <c r="F47" s="198">
        <v>2510949741813</v>
      </c>
      <c r="G47" s="194" t="s">
        <v>387</v>
      </c>
    </row>
    <row r="48" spans="1:7" ht="12.75">
      <c r="A48" s="21">
        <v>5</v>
      </c>
      <c r="B48" s="191" t="s">
        <v>275</v>
      </c>
      <c r="C48" s="192" t="s">
        <v>18</v>
      </c>
      <c r="D48" s="193" t="s">
        <v>50</v>
      </c>
      <c r="E48" s="21" t="s">
        <v>388</v>
      </c>
      <c r="F48" s="198">
        <v>2004951741828</v>
      </c>
      <c r="G48" s="196" t="s">
        <v>389</v>
      </c>
    </row>
    <row r="49" ht="13.5" thickBot="1">
      <c r="A49" s="218"/>
    </row>
    <row r="51" spans="2:7" ht="12.75">
      <c r="B51" s="219" t="s">
        <v>390</v>
      </c>
      <c r="C51" s="219"/>
      <c r="D51" s="219"/>
      <c r="E51" s="219"/>
      <c r="F51" s="219"/>
      <c r="G51" s="219"/>
    </row>
    <row r="52" spans="2:7" ht="12.75">
      <c r="B52" s="219"/>
      <c r="C52" s="219"/>
      <c r="D52" s="219"/>
      <c r="E52" s="219"/>
      <c r="F52" s="219"/>
      <c r="G52" s="219"/>
    </row>
    <row r="55" spans="1:11" ht="15.75">
      <c r="A55" s="87"/>
      <c r="B55" s="163" t="s">
        <v>284</v>
      </c>
      <c r="C55" s="164"/>
      <c r="D55" s="165"/>
      <c r="E55" s="163"/>
      <c r="F55" s="166" t="s">
        <v>285</v>
      </c>
      <c r="G55" s="166"/>
      <c r="H55" s="166"/>
      <c r="I55" s="166"/>
      <c r="J55" s="166"/>
      <c r="K55" s="82"/>
    </row>
    <row r="56" spans="1:11" ht="15.75">
      <c r="A56" s="87"/>
      <c r="B56" s="163" t="s">
        <v>143</v>
      </c>
      <c r="C56" s="167"/>
      <c r="D56" s="167"/>
      <c r="E56" s="163"/>
      <c r="F56" s="163"/>
      <c r="G56" s="163" t="s">
        <v>144</v>
      </c>
      <c r="H56" s="84"/>
      <c r="I56" s="84"/>
      <c r="J56" s="84"/>
      <c r="K56" s="82"/>
    </row>
    <row r="57" spans="1:11" ht="15.75">
      <c r="A57" s="87"/>
      <c r="B57" s="163"/>
      <c r="C57" s="167"/>
      <c r="D57" s="167"/>
      <c r="E57" s="163"/>
      <c r="F57" s="163"/>
      <c r="G57" s="163"/>
      <c r="H57" s="84"/>
      <c r="I57" s="84"/>
      <c r="J57" s="84"/>
      <c r="K57" s="82"/>
    </row>
  </sheetData>
  <sheetProtection/>
  <mergeCells count="7">
    <mergeCell ref="H55:J55"/>
    <mergeCell ref="A1:G1"/>
    <mergeCell ref="A2:G3"/>
    <mergeCell ref="B51:G51"/>
    <mergeCell ref="B52:G52"/>
    <mergeCell ref="C55:D55"/>
    <mergeCell ref="F55:G55"/>
  </mergeCells>
  <printOptions horizontalCentered="1"/>
  <pageMargins left="0" right="0" top="1" bottom="1" header="0.5" footer="0.5"/>
  <pageSetup horizontalDpi="600" verticalDpi="600" orientation="landscape" paperSize="9" r:id="rId1"/>
  <headerFooter alignWithMargins="0">
    <oddHeader>&amp;LТабела бр.3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zoomScalePageLayoutView="0" workbookViewId="0" topLeftCell="A1">
      <selection activeCell="N33" sqref="N33"/>
    </sheetView>
  </sheetViews>
  <sheetFormatPr defaultColWidth="9.140625" defaultRowHeight="12.75"/>
  <cols>
    <col min="1" max="1" width="4.7109375" style="0" customWidth="1"/>
    <col min="2" max="2" width="25.57421875" style="0" customWidth="1"/>
    <col min="3" max="3" width="11.140625" style="0" customWidth="1"/>
    <col min="4" max="4" width="22.00390625" style="0" customWidth="1"/>
    <col min="5" max="5" width="22.421875" style="0" customWidth="1"/>
    <col min="6" max="6" width="19.00390625" style="0" customWidth="1"/>
    <col min="7" max="7" width="32.28125" style="0" customWidth="1"/>
    <col min="8" max="11" width="8.8515625" style="0" hidden="1" customWidth="1"/>
  </cols>
  <sheetData>
    <row r="1" spans="1:12" ht="15.75" customHeight="1">
      <c r="A1" s="1" t="s">
        <v>146</v>
      </c>
      <c r="B1" s="1"/>
      <c r="C1" s="1"/>
      <c r="D1" s="1"/>
      <c r="E1" s="1"/>
      <c r="F1" s="1"/>
      <c r="G1" s="1"/>
      <c r="H1" s="173"/>
      <c r="I1" s="173"/>
      <c r="J1" s="173"/>
      <c r="K1" s="173"/>
      <c r="L1" s="2"/>
    </row>
    <row r="2" spans="1:12" ht="22.5" customHeight="1">
      <c r="A2" s="3" t="s">
        <v>391</v>
      </c>
      <c r="B2" s="3"/>
      <c r="C2" s="3"/>
      <c r="D2" s="3"/>
      <c r="E2" s="3"/>
      <c r="F2" s="3"/>
      <c r="G2" s="3"/>
      <c r="H2" s="174"/>
      <c r="I2" s="174"/>
      <c r="J2" s="174"/>
      <c r="K2" s="174"/>
      <c r="L2" s="2"/>
    </row>
    <row r="3" spans="1:12" ht="36" customHeight="1" thickBot="1">
      <c r="A3" s="4"/>
      <c r="B3" s="4"/>
      <c r="C3" s="4"/>
      <c r="D3" s="4"/>
      <c r="E3" s="4"/>
      <c r="F3" s="4"/>
      <c r="G3" s="4"/>
      <c r="H3" s="175"/>
      <c r="I3" s="175"/>
      <c r="J3" s="175"/>
      <c r="K3" s="175"/>
      <c r="L3" s="5"/>
    </row>
    <row r="4" spans="1:7" ht="13.5" thickTop="1">
      <c r="A4" s="176" t="s">
        <v>287</v>
      </c>
      <c r="B4" s="177" t="s">
        <v>7</v>
      </c>
      <c r="C4" s="178" t="s">
        <v>288</v>
      </c>
      <c r="D4" s="179" t="s">
        <v>289</v>
      </c>
      <c r="E4" s="179" t="s">
        <v>290</v>
      </c>
      <c r="F4" s="178" t="s">
        <v>291</v>
      </c>
      <c r="G4" s="179" t="s">
        <v>292</v>
      </c>
    </row>
    <row r="5" spans="1:7" ht="30" customHeight="1">
      <c r="A5" s="180"/>
      <c r="B5" s="181"/>
      <c r="C5" s="181"/>
      <c r="D5" s="181"/>
      <c r="E5" s="182"/>
      <c r="F5" s="181"/>
      <c r="G5" s="183" t="s">
        <v>293</v>
      </c>
    </row>
    <row r="6" spans="1:7" ht="12.75">
      <c r="A6" s="21">
        <v>1</v>
      </c>
      <c r="B6" s="184" t="s">
        <v>51</v>
      </c>
      <c r="C6" s="185" t="s">
        <v>37</v>
      </c>
      <c r="D6" s="186" t="s">
        <v>219</v>
      </c>
      <c r="E6" s="187" t="s">
        <v>392</v>
      </c>
      <c r="F6" s="188">
        <v>2101949916012</v>
      </c>
      <c r="G6" s="189" t="s">
        <v>393</v>
      </c>
    </row>
    <row r="7" spans="1:7" ht="12.75">
      <c r="A7" s="21">
        <v>2</v>
      </c>
      <c r="B7" s="184" t="s">
        <v>41</v>
      </c>
      <c r="C7" s="185" t="s">
        <v>37</v>
      </c>
      <c r="D7" s="186" t="s">
        <v>200</v>
      </c>
      <c r="E7" s="187" t="s">
        <v>394</v>
      </c>
      <c r="F7" s="188">
        <v>2301949746418</v>
      </c>
      <c r="G7" s="189" t="s">
        <v>395</v>
      </c>
    </row>
    <row r="8" spans="1:7" ht="12.75">
      <c r="A8" s="21">
        <v>3</v>
      </c>
      <c r="B8" s="184" t="s">
        <v>41</v>
      </c>
      <c r="C8" s="185" t="s">
        <v>37</v>
      </c>
      <c r="D8" s="197" t="s">
        <v>163</v>
      </c>
      <c r="E8" s="187" t="s">
        <v>396</v>
      </c>
      <c r="F8" s="188">
        <v>3112953746216</v>
      </c>
      <c r="G8" s="216" t="s">
        <v>397</v>
      </c>
    </row>
    <row r="9" spans="1:7" ht="12.75">
      <c r="A9" s="21">
        <v>4</v>
      </c>
      <c r="B9" s="184" t="s">
        <v>41</v>
      </c>
      <c r="C9" s="185" t="s">
        <v>37</v>
      </c>
      <c r="D9" s="186" t="s">
        <v>163</v>
      </c>
      <c r="E9" s="187" t="s">
        <v>398</v>
      </c>
      <c r="F9" s="188">
        <v>711952747510</v>
      </c>
      <c r="G9" s="189" t="s">
        <v>399</v>
      </c>
    </row>
    <row r="10" spans="1:7" ht="12.75">
      <c r="A10" s="21">
        <v>1</v>
      </c>
      <c r="B10" s="184" t="s">
        <v>197</v>
      </c>
      <c r="C10" s="185" t="s">
        <v>120</v>
      </c>
      <c r="D10" s="186" t="s">
        <v>400</v>
      </c>
      <c r="E10" s="217" t="s">
        <v>401</v>
      </c>
      <c r="F10" s="198">
        <v>2609949746218</v>
      </c>
      <c r="G10" s="190" t="s">
        <v>402</v>
      </c>
    </row>
    <row r="11" spans="1:7" ht="12.75">
      <c r="A11" s="21">
        <v>2</v>
      </c>
      <c r="B11" s="184" t="s">
        <v>197</v>
      </c>
      <c r="C11" s="185" t="s">
        <v>120</v>
      </c>
      <c r="D11" s="197" t="s">
        <v>403</v>
      </c>
      <c r="E11" s="187" t="s">
        <v>404</v>
      </c>
      <c r="F11" s="198">
        <v>1012950746213</v>
      </c>
      <c r="G11" s="215" t="s">
        <v>402</v>
      </c>
    </row>
    <row r="12" spans="1:7" ht="12.75">
      <c r="A12" s="21">
        <v>3</v>
      </c>
      <c r="B12" s="184" t="s">
        <v>197</v>
      </c>
      <c r="C12" s="185" t="s">
        <v>120</v>
      </c>
      <c r="D12" s="197" t="s">
        <v>405</v>
      </c>
      <c r="E12" s="187" t="s">
        <v>406</v>
      </c>
      <c r="F12" s="198">
        <v>1405949741218</v>
      </c>
      <c r="G12" s="215" t="s">
        <v>407</v>
      </c>
    </row>
    <row r="13" spans="1:7" ht="12.75">
      <c r="A13" s="21">
        <v>4</v>
      </c>
      <c r="B13" s="191" t="s">
        <v>408</v>
      </c>
      <c r="C13" s="192" t="s">
        <v>120</v>
      </c>
      <c r="D13" s="193" t="s">
        <v>409</v>
      </c>
      <c r="E13" s="21" t="s">
        <v>410</v>
      </c>
      <c r="F13" s="188">
        <v>602949195031</v>
      </c>
      <c r="G13" s="194" t="s">
        <v>411</v>
      </c>
    </row>
    <row r="14" spans="1:7" ht="12.75">
      <c r="A14" s="21">
        <v>5</v>
      </c>
      <c r="B14" s="191" t="s">
        <v>412</v>
      </c>
      <c r="C14" s="192" t="s">
        <v>185</v>
      </c>
      <c r="D14" s="195" t="s">
        <v>173</v>
      </c>
      <c r="E14" s="21" t="s">
        <v>413</v>
      </c>
      <c r="F14" s="198">
        <v>509948746220</v>
      </c>
      <c r="G14" s="199" t="s">
        <v>393</v>
      </c>
    </row>
    <row r="15" spans="1:7" ht="12.75">
      <c r="A15" s="21">
        <v>6</v>
      </c>
      <c r="B15" s="184" t="s">
        <v>197</v>
      </c>
      <c r="C15" s="185" t="s">
        <v>120</v>
      </c>
      <c r="D15" s="186" t="s">
        <v>318</v>
      </c>
      <c r="E15" s="187" t="s">
        <v>414</v>
      </c>
      <c r="F15" s="198">
        <v>3101949741216</v>
      </c>
      <c r="G15" s="189" t="s">
        <v>415</v>
      </c>
    </row>
    <row r="16" spans="1:7" ht="12.75">
      <c r="A16" s="21">
        <v>7</v>
      </c>
      <c r="B16" s="184" t="s">
        <v>197</v>
      </c>
      <c r="C16" s="185" t="s">
        <v>120</v>
      </c>
      <c r="D16" s="197" t="s">
        <v>229</v>
      </c>
      <c r="E16" s="187" t="s">
        <v>416</v>
      </c>
      <c r="F16" s="198">
        <v>201949746211</v>
      </c>
      <c r="G16" s="216" t="s">
        <v>417</v>
      </c>
    </row>
    <row r="17" spans="1:7" ht="12.75">
      <c r="A17" s="21">
        <v>8</v>
      </c>
      <c r="B17" s="191" t="s">
        <v>123</v>
      </c>
      <c r="C17" s="192" t="s">
        <v>120</v>
      </c>
      <c r="D17" s="195" t="s">
        <v>24</v>
      </c>
      <c r="E17" s="21" t="s">
        <v>418</v>
      </c>
      <c r="F17" s="188">
        <v>1001949741214</v>
      </c>
      <c r="G17" s="199">
        <v>41882</v>
      </c>
    </row>
    <row r="18" spans="1:7" ht="12.75">
      <c r="A18" s="21">
        <v>9</v>
      </c>
      <c r="B18" s="191" t="s">
        <v>412</v>
      </c>
      <c r="C18" s="192" t="s">
        <v>185</v>
      </c>
      <c r="D18" s="193" t="s">
        <v>182</v>
      </c>
      <c r="E18" s="21" t="s">
        <v>419</v>
      </c>
      <c r="F18" s="198">
        <v>2512948741219</v>
      </c>
      <c r="G18" s="196" t="s">
        <v>420</v>
      </c>
    </row>
    <row r="19" spans="1:7" ht="12.75">
      <c r="A19" s="21">
        <v>10</v>
      </c>
      <c r="B19" s="192" t="s">
        <v>408</v>
      </c>
      <c r="C19" s="192" t="s">
        <v>120</v>
      </c>
      <c r="D19" s="195" t="s">
        <v>183</v>
      </c>
      <c r="E19" s="21" t="s">
        <v>421</v>
      </c>
      <c r="F19" s="188">
        <v>2011949746215</v>
      </c>
      <c r="G19" s="208" t="s">
        <v>422</v>
      </c>
    </row>
    <row r="20" spans="1:7" ht="17.25" customHeight="1">
      <c r="A20" s="21">
        <v>1</v>
      </c>
      <c r="B20" s="191" t="s">
        <v>237</v>
      </c>
      <c r="C20" s="192" t="s">
        <v>65</v>
      </c>
      <c r="D20" s="193" t="s">
        <v>200</v>
      </c>
      <c r="E20" s="21" t="s">
        <v>423</v>
      </c>
      <c r="F20" s="188">
        <v>3107949745031</v>
      </c>
      <c r="G20" s="194" t="s">
        <v>424</v>
      </c>
    </row>
    <row r="21" spans="1:7" ht="12.75">
      <c r="A21" s="21">
        <v>2</v>
      </c>
      <c r="B21" s="184" t="s">
        <v>336</v>
      </c>
      <c r="C21" s="185" t="s">
        <v>65</v>
      </c>
      <c r="D21" s="186" t="s">
        <v>20</v>
      </c>
      <c r="E21" s="21" t="s">
        <v>335</v>
      </c>
      <c r="F21" s="188">
        <v>704948740033</v>
      </c>
      <c r="G21" s="194" t="s">
        <v>309</v>
      </c>
    </row>
    <row r="22" spans="1:7" ht="12.75">
      <c r="A22" s="21">
        <v>3</v>
      </c>
      <c r="B22" s="191" t="s">
        <v>232</v>
      </c>
      <c r="C22" s="192" t="s">
        <v>233</v>
      </c>
      <c r="D22" s="193" t="s">
        <v>184</v>
      </c>
      <c r="E22" s="155" t="s">
        <v>425</v>
      </c>
      <c r="F22" s="198">
        <v>2806949741011</v>
      </c>
      <c r="G22" s="207" t="s">
        <v>426</v>
      </c>
    </row>
    <row r="23" spans="1:7" ht="12.75">
      <c r="A23" s="21">
        <v>4</v>
      </c>
      <c r="B23" s="192" t="s">
        <v>232</v>
      </c>
      <c r="C23" s="192" t="s">
        <v>233</v>
      </c>
      <c r="D23" s="195" t="s">
        <v>294</v>
      </c>
      <c r="E23" s="155" t="s">
        <v>427</v>
      </c>
      <c r="F23" s="198">
        <v>1203951746012</v>
      </c>
      <c r="G23" s="212" t="s">
        <v>428</v>
      </c>
    </row>
    <row r="24" spans="1:7" ht="12.75">
      <c r="A24" s="21">
        <v>1</v>
      </c>
      <c r="B24" s="191" t="s">
        <v>242</v>
      </c>
      <c r="C24" s="192" t="s">
        <v>243</v>
      </c>
      <c r="D24" s="193" t="s">
        <v>409</v>
      </c>
      <c r="E24" s="21" t="s">
        <v>429</v>
      </c>
      <c r="F24" s="198">
        <v>2208950746618</v>
      </c>
      <c r="G24" s="194" t="s">
        <v>430</v>
      </c>
    </row>
    <row r="25" spans="1:7" ht="12.75">
      <c r="A25" s="21">
        <v>2</v>
      </c>
      <c r="B25" s="191" t="s">
        <v>242</v>
      </c>
      <c r="C25" s="192" t="s">
        <v>243</v>
      </c>
      <c r="D25" s="193" t="s">
        <v>173</v>
      </c>
      <c r="E25" s="21" t="s">
        <v>431</v>
      </c>
      <c r="F25" s="198">
        <v>204950741613</v>
      </c>
      <c r="G25" s="194" t="s">
        <v>432</v>
      </c>
    </row>
    <row r="26" spans="1:7" ht="12.75">
      <c r="A26" s="21">
        <v>3</v>
      </c>
      <c r="B26" s="191" t="s">
        <v>372</v>
      </c>
      <c r="C26" s="192" t="s">
        <v>267</v>
      </c>
      <c r="D26" s="193" t="s">
        <v>433</v>
      </c>
      <c r="E26" s="21" t="s">
        <v>429</v>
      </c>
      <c r="F26" s="188">
        <v>2208950746618</v>
      </c>
      <c r="G26" s="194" t="s">
        <v>434</v>
      </c>
    </row>
    <row r="27" spans="1:7" ht="12.75">
      <c r="A27" s="21">
        <v>4</v>
      </c>
      <c r="B27" s="191" t="s">
        <v>435</v>
      </c>
      <c r="C27" s="192" t="s">
        <v>116</v>
      </c>
      <c r="D27" s="193" t="s">
        <v>436</v>
      </c>
      <c r="E27" s="155" t="s">
        <v>437</v>
      </c>
      <c r="F27" s="220" t="s">
        <v>438</v>
      </c>
      <c r="G27" s="213" t="s">
        <v>439</v>
      </c>
    </row>
    <row r="28" spans="1:7" ht="12.75">
      <c r="A28" s="21">
        <v>5</v>
      </c>
      <c r="B28" s="192" t="s">
        <v>372</v>
      </c>
      <c r="C28" s="192" t="s">
        <v>267</v>
      </c>
      <c r="D28" s="195" t="s">
        <v>440</v>
      </c>
      <c r="E28" s="21" t="s">
        <v>437</v>
      </c>
      <c r="F28" s="188">
        <v>302949741628</v>
      </c>
      <c r="G28" s="208" t="s">
        <v>441</v>
      </c>
    </row>
    <row r="29" spans="1:7" ht="12.75">
      <c r="A29" s="21">
        <v>6</v>
      </c>
      <c r="B29" s="191" t="s">
        <v>435</v>
      </c>
      <c r="C29" s="192" t="s">
        <v>116</v>
      </c>
      <c r="D29" s="193" t="s">
        <v>442</v>
      </c>
      <c r="E29" s="155" t="s">
        <v>443</v>
      </c>
      <c r="F29" s="188">
        <v>2211948741618</v>
      </c>
      <c r="G29" s="194">
        <v>41600</v>
      </c>
    </row>
    <row r="30" spans="1:7" ht="12.75">
      <c r="A30" s="21">
        <v>7</v>
      </c>
      <c r="B30" s="191" t="s">
        <v>351</v>
      </c>
      <c r="C30" s="192" t="s">
        <v>87</v>
      </c>
      <c r="D30" s="193" t="s">
        <v>82</v>
      </c>
      <c r="E30" s="155" t="s">
        <v>444</v>
      </c>
      <c r="F30" s="188">
        <v>1509950746649</v>
      </c>
      <c r="G30" s="207" t="s">
        <v>445</v>
      </c>
    </row>
    <row r="31" spans="1:7" ht="12.75">
      <c r="A31" s="21">
        <v>8</v>
      </c>
      <c r="B31" s="191" t="s">
        <v>351</v>
      </c>
      <c r="C31" s="192" t="s">
        <v>87</v>
      </c>
      <c r="D31" s="193" t="s">
        <v>82</v>
      </c>
      <c r="E31" s="155" t="s">
        <v>446</v>
      </c>
      <c r="F31" s="188">
        <v>2909948746617</v>
      </c>
      <c r="G31" s="213" t="s">
        <v>447</v>
      </c>
    </row>
    <row r="32" spans="1:7" ht="12.75">
      <c r="A32" s="21">
        <v>9</v>
      </c>
      <c r="B32" s="191" t="s">
        <v>253</v>
      </c>
      <c r="C32" s="192" t="s">
        <v>87</v>
      </c>
      <c r="D32" s="195" t="s">
        <v>181</v>
      </c>
      <c r="E32" s="21" t="s">
        <v>448</v>
      </c>
      <c r="F32" s="188">
        <v>2207949741611</v>
      </c>
      <c r="G32" s="199" t="s">
        <v>449</v>
      </c>
    </row>
    <row r="33" spans="1:7" ht="12.75">
      <c r="A33" s="21">
        <v>10</v>
      </c>
      <c r="B33" s="191" t="s">
        <v>239</v>
      </c>
      <c r="C33" s="192" t="s">
        <v>240</v>
      </c>
      <c r="D33" s="195" t="s">
        <v>111</v>
      </c>
      <c r="E33" s="21" t="s">
        <v>450</v>
      </c>
      <c r="F33" s="188">
        <v>302949741628</v>
      </c>
      <c r="G33" s="194" t="s">
        <v>451</v>
      </c>
    </row>
    <row r="34" spans="1:7" ht="12.75">
      <c r="A34" s="21">
        <v>11</v>
      </c>
      <c r="B34" s="191" t="s">
        <v>255</v>
      </c>
      <c r="C34" s="192" t="s">
        <v>87</v>
      </c>
      <c r="D34" s="193" t="s">
        <v>230</v>
      </c>
      <c r="E34" s="155" t="s">
        <v>452</v>
      </c>
      <c r="F34" s="211" t="s">
        <v>453</v>
      </c>
      <c r="G34" s="207" t="s">
        <v>347</v>
      </c>
    </row>
    <row r="35" spans="1:7" ht="12.75">
      <c r="A35" s="21">
        <v>12</v>
      </c>
      <c r="B35" s="191" t="s">
        <v>90</v>
      </c>
      <c r="C35" s="192" t="s">
        <v>87</v>
      </c>
      <c r="D35" s="193" t="s">
        <v>230</v>
      </c>
      <c r="E35" s="21" t="s">
        <v>452</v>
      </c>
      <c r="F35" s="198">
        <v>1003949741624</v>
      </c>
      <c r="G35" s="194" t="s">
        <v>454</v>
      </c>
    </row>
    <row r="36" spans="1:7" ht="12.75">
      <c r="A36" s="21">
        <v>13</v>
      </c>
      <c r="B36" s="192" t="s">
        <v>242</v>
      </c>
      <c r="C36" s="192" t="s">
        <v>243</v>
      </c>
      <c r="D36" s="195" t="s">
        <v>455</v>
      </c>
      <c r="E36" s="192" t="s">
        <v>437</v>
      </c>
      <c r="F36" s="198">
        <v>302949741628</v>
      </c>
      <c r="G36" s="199" t="s">
        <v>456</v>
      </c>
    </row>
    <row r="37" spans="1:7" ht="12.75">
      <c r="A37" s="21">
        <v>1</v>
      </c>
      <c r="B37" s="192" t="s">
        <v>275</v>
      </c>
      <c r="C37" s="192" t="s">
        <v>18</v>
      </c>
      <c r="D37" s="195" t="s">
        <v>182</v>
      </c>
      <c r="E37" s="21" t="s">
        <v>23</v>
      </c>
      <c r="F37" s="188">
        <v>2202949741817</v>
      </c>
      <c r="G37" s="199" t="s">
        <v>457</v>
      </c>
    </row>
    <row r="38" spans="1:7" ht="12.75">
      <c r="A38" s="21">
        <v>2</v>
      </c>
      <c r="B38" s="192" t="s">
        <v>458</v>
      </c>
      <c r="C38" s="192" t="s">
        <v>18</v>
      </c>
      <c r="D38" s="195" t="s">
        <v>182</v>
      </c>
      <c r="E38" s="155" t="s">
        <v>23</v>
      </c>
      <c r="F38" s="188">
        <v>2202949741817</v>
      </c>
      <c r="G38" s="210" t="s">
        <v>459</v>
      </c>
    </row>
    <row r="40" spans="2:7" ht="12.75">
      <c r="B40" s="219" t="s">
        <v>460</v>
      </c>
      <c r="C40" s="219"/>
      <c r="D40" s="219"/>
      <c r="E40" s="219"/>
      <c r="F40" s="219"/>
      <c r="G40" s="219"/>
    </row>
    <row r="42" spans="1:11" ht="15.75">
      <c r="A42" s="87"/>
      <c r="B42" s="163" t="s">
        <v>284</v>
      </c>
      <c r="C42" s="164"/>
      <c r="D42" s="165"/>
      <c r="E42" s="163"/>
      <c r="F42" s="166" t="s">
        <v>285</v>
      </c>
      <c r="G42" s="166"/>
      <c r="H42" s="166"/>
      <c r="I42" s="166"/>
      <c r="J42" s="166"/>
      <c r="K42" s="82"/>
    </row>
    <row r="43" spans="1:11" ht="15.75">
      <c r="A43" s="87"/>
      <c r="B43" s="163" t="s">
        <v>143</v>
      </c>
      <c r="C43" s="167"/>
      <c r="D43" s="167"/>
      <c r="E43" s="163"/>
      <c r="F43" s="163"/>
      <c r="G43" s="163" t="s">
        <v>144</v>
      </c>
      <c r="H43" s="84"/>
      <c r="I43" s="84"/>
      <c r="J43" s="84"/>
      <c r="K43" s="82"/>
    </row>
    <row r="44" spans="1:11" ht="15.75">
      <c r="A44" s="87"/>
      <c r="B44" s="163"/>
      <c r="C44" s="167"/>
      <c r="D44" s="167"/>
      <c r="E44" s="163"/>
      <c r="F44" s="163"/>
      <c r="G44" s="163"/>
      <c r="H44" s="84"/>
      <c r="I44" s="84"/>
      <c r="J44" s="84"/>
      <c r="K44" s="82"/>
    </row>
  </sheetData>
  <sheetProtection/>
  <mergeCells count="6">
    <mergeCell ref="A1:G1"/>
    <mergeCell ref="A2:G3"/>
    <mergeCell ref="B40:G40"/>
    <mergeCell ref="C42:D42"/>
    <mergeCell ref="F42:G42"/>
    <mergeCell ref="H42:J42"/>
  </mergeCells>
  <printOptions horizontalCentered="1"/>
  <pageMargins left="0" right="0" top="1" bottom="1" header="0.5" footer="0.5"/>
  <pageSetup horizontalDpi="600" verticalDpi="600" orientation="landscape" paperSize="9" r:id="rId1"/>
  <headerFooter alignWithMargins="0">
    <oddHeader>&amp;LТабела бр.4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 Prosvete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Prosvete</dc:creator>
  <cp:keywords/>
  <dc:description/>
  <cp:lastModifiedBy>Ministarstvo Prosvete</cp:lastModifiedBy>
  <dcterms:created xsi:type="dcterms:W3CDTF">2013-08-27T13:03:46Z</dcterms:created>
  <dcterms:modified xsi:type="dcterms:W3CDTF">2013-08-27T13:09:22Z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